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1.58.41\fa unit\6. MSB BNM\2023\Q4 2023P\DIA &amp; ASSET\"/>
    </mc:Choice>
  </mc:AlternateContent>
  <bookViews>
    <workbookView xWindow="0" yWindow="0" windowWidth="28800" windowHeight="11865"/>
  </bookViews>
  <sheets>
    <sheet name="3.6.10a" sheetId="7" r:id="rId1"/>
  </sheets>
  <definedNames>
    <definedName name="eps_print_area_e" localSheetId="0">#REF!</definedName>
    <definedName name="eps_print_area_e">#REF!</definedName>
    <definedName name="_xlnm.Print_Area" localSheetId="0">'3.6.10a'!$A$1:$AF$114</definedName>
  </definedNames>
  <calcPr calcId="162913"/>
</workbook>
</file>

<file path=xl/calcChain.xml><?xml version="1.0" encoding="utf-8"?>
<calcChain xmlns="http://schemas.openxmlformats.org/spreadsheetml/2006/main">
  <c r="D25" i="7" l="1"/>
  <c r="E25" i="7"/>
  <c r="F25" i="7"/>
  <c r="G25" i="7"/>
  <c r="H25" i="7"/>
  <c r="I25" i="7"/>
  <c r="J25" i="7"/>
  <c r="K25" i="7"/>
  <c r="L25" i="7"/>
  <c r="M25" i="7"/>
  <c r="N25" i="7"/>
  <c r="O25" i="7"/>
  <c r="P25" i="7"/>
  <c r="Q25" i="7"/>
  <c r="R25" i="7"/>
  <c r="S25" i="7"/>
  <c r="T25" i="7"/>
  <c r="U25" i="7"/>
  <c r="V25" i="7"/>
  <c r="W25" i="7"/>
  <c r="X25" i="7"/>
  <c r="Y25" i="7"/>
  <c r="Z25" i="7"/>
  <c r="AA25" i="7"/>
  <c r="AB25" i="7"/>
  <c r="AC25" i="7"/>
  <c r="AD25" i="7"/>
  <c r="AE25" i="7"/>
  <c r="AF25" i="7"/>
  <c r="C25" i="7"/>
</calcChain>
</file>

<file path=xl/sharedStrings.xml><?xml version="1.0" encoding="utf-8"?>
<sst xmlns="http://schemas.openxmlformats.org/spreadsheetml/2006/main" count="137" uniqueCount="48">
  <si>
    <t>Debit refers to outflow of funds or amounts extended by Malaysian direct investors to non-resident direct investment enterprise in the form of equity capital, reinvested earnings, loan transactions, trade credits, as well as other capital extensions.</t>
  </si>
  <si>
    <t>Credit refers to inflow of funds or amounts received by Malaysian direct investor from non-resident direct investment enterprise due to liquidation of investment abroad, loan transactions, trade credits and other capital receipts.</t>
  </si>
  <si>
    <t>3Q</t>
  </si>
  <si>
    <t>2Q</t>
  </si>
  <si>
    <t>1Q</t>
  </si>
  <si>
    <t>4Q</t>
  </si>
  <si>
    <r>
      <t xml:space="preserve">Bersih 
</t>
    </r>
    <r>
      <rPr>
        <i/>
        <sz val="8"/>
        <rFont val="Arial Narrow"/>
        <family val="2"/>
      </rPr>
      <t>Net</t>
    </r>
  </si>
  <si>
    <r>
      <t xml:space="preserve">Debit
 </t>
    </r>
    <r>
      <rPr>
        <i/>
        <sz val="8"/>
        <rFont val="Arial Narrow"/>
        <family val="2"/>
      </rPr>
      <t>Debit</t>
    </r>
  </si>
  <si>
    <r>
      <t xml:space="preserve">Kredit
 </t>
    </r>
    <r>
      <rPr>
        <i/>
        <sz val="8"/>
        <rFont val="Arial Narrow"/>
        <family val="2"/>
      </rPr>
      <t>Credit</t>
    </r>
  </si>
  <si>
    <t>Total</t>
  </si>
  <si>
    <t>Jumlah</t>
  </si>
  <si>
    <r>
      <t>3.6.10a</t>
    </r>
    <r>
      <rPr>
        <sz val="14"/>
        <rFont val="Arial Narrow"/>
        <family val="2"/>
      </rPr>
      <t xml:space="preserve"> Pelaburan Langsung Di Luar Negara mengikut Sektor</t>
    </r>
    <r>
      <rPr>
        <vertAlign val="superscript"/>
        <sz val="14"/>
        <rFont val="Arial Narrow"/>
        <family val="2"/>
      </rPr>
      <t xml:space="preserve"> 1</t>
    </r>
  </si>
  <si>
    <t>RM juta</t>
  </si>
  <si>
    <t>RM million</t>
  </si>
  <si>
    <r>
      <t xml:space="preserve">Tempoh 
</t>
    </r>
    <r>
      <rPr>
        <i/>
        <sz val="8"/>
        <rFont val="Arial Narrow"/>
        <family val="2"/>
      </rPr>
      <t>Period</t>
    </r>
  </si>
  <si>
    <t>Pertanian, Perhutanan dan Perikanan</t>
  </si>
  <si>
    <t>Perlombongan dan Pengkuarian                             (termasuk minyak dan gas)</t>
  </si>
  <si>
    <t>Pembuatan</t>
  </si>
  <si>
    <t>Pembinaan</t>
  </si>
  <si>
    <r>
      <t xml:space="preserve">Aktiviti Perkhidmatan / </t>
    </r>
    <r>
      <rPr>
        <i/>
        <sz val="8"/>
        <rFont val="Arial Narrow"/>
        <family val="2"/>
      </rPr>
      <t>Services Activities</t>
    </r>
  </si>
  <si>
    <t>Jumlah                                                                                                     Total</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</si>
  <si>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</si>
  <si>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</si>
  <si>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</si>
  <si>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</si>
  <si>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</si>
  <si>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</si>
  <si>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2</t>
    </r>
  </si>
  <si>
    <t xml:space="preserve">Perkhidmatan Lain </t>
  </si>
  <si>
    <t>Wholesale and Retail Trade</t>
  </si>
  <si>
    <t>Information and Communication</t>
  </si>
  <si>
    <r>
      <t>Financial and Insurance/Takaful Activities</t>
    </r>
    <r>
      <rPr>
        <i/>
        <vertAlign val="superscript"/>
        <sz val="8"/>
        <rFont val="Arial Narrow"/>
        <family val="2"/>
      </rPr>
      <t>2</t>
    </r>
  </si>
  <si>
    <t>Other services</t>
  </si>
  <si>
    <r>
      <t>Sektor adalah berdasarkan sektor pelabur langsung dari Malaysia.</t>
    </r>
    <r>
      <rPr>
        <b/>
        <sz val="10"/>
        <rFont val="Arial Narrow"/>
        <family val="2"/>
      </rPr>
      <t/>
    </r>
  </si>
  <si>
    <t>Sector is based on sector of Malaysian direct investor.</t>
  </si>
  <si>
    <r>
      <t>Termasuk pelaburan oleh syarikat pemegang.</t>
    </r>
    <r>
      <rPr>
        <b/>
        <sz val="10"/>
        <rFont val="Arial Narrow"/>
        <family val="2"/>
      </rPr>
      <t/>
    </r>
  </si>
  <si>
    <t>Include investments by holding companies.</t>
  </si>
  <si>
    <t>Kredit merujuk kepada aliran masuk dana atau amaun yang diterima oleh pelabur langsung Malaysia daripada enterpris pelaburan langsung bukan pemastautin berikutan pembubaran pelaburan di luar negeri, transaksi pinjaman, kredit perdagangan dan penerimaan modal lain.</t>
  </si>
  <si>
    <t>Debit merujuk kepada aliran keluar dana atau amaun yang diberikan oleh pelabur langsung Malaysia kepada enterpris pelaburan langsung bukan pemastautin dalam bentuk modal ekuiti, perolehan dilabur semula, transaksi pinjaman, kredit perdagangan dan pemberian modal lain.</t>
  </si>
  <si>
    <t xml:space="preserve">                   Sumber : Bank Negara Malaysia dan Jabatan Perangkaan Malaysia</t>
  </si>
  <si>
    <t xml:space="preserve">                      Source : Bank Negara Malaysia and Department of Statistics, Malaysia</t>
  </si>
  <si>
    <r>
      <t xml:space="preserve">                          Direct Investment Abroad by Sectors </t>
    </r>
    <r>
      <rPr>
        <i/>
        <vertAlign val="superscript"/>
        <sz val="14"/>
        <rFont val="Arial Narrow"/>
        <family val="2"/>
      </rPr>
      <t>1</t>
    </r>
  </si>
  <si>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</si>
  <si>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</si>
  <si>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t>
    </r>
  </si>
  <si>
    <t>2023*</t>
  </si>
  <si>
    <t>* refers to the statistics for the period of January -December 2023</t>
  </si>
  <si>
    <t>* merujuk kepada statistik bagi tempoh Januari - Disember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</si>
</sst>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22" x14ac:knownFonts="1">
    <font>
      <sz val="10"/>
      <name val="Arial"/>
      <family val="2"/>
    </font>
    <font>
      <sz val="10"/>
      <name val="Arial"/>
      <family val="2"/>
    </font>
    <font>
      <sz val="8"/>
      <name val="Arial Narrow"/>
      <family val="2"/>
    </font>
    <font>
      <sz val="6.5"/>
      <name val="Arial Narrow"/>
      <family val="2"/>
    </font>
    <font>
      <i/>
      <sz val="6.5"/>
      <name val="Arial Narrow"/>
      <family val="2"/>
    </font>
    <font>
      <b/>
      <sz val="6.5"/>
      <name val="Arial Narrow"/>
      <family val="2"/>
    </font>
    <font>
      <vertAlign val="superscript"/>
      <sz val="8"/>
      <name val="Arial Narrow"/>
      <family val="2"/>
    </font>
    <font>
      <sz val="8"/>
      <name val="Arial"/>
      <family val="2"/>
    </font>
    <font>
      <i/>
      <sz val="8"/>
      <name val="Arial Narrow"/>
      <family val="2"/>
    </font>
    <font>
      <i/>
      <sz val="14"/>
      <name val="Arial Narrow"/>
      <family val="2"/>
    </font>
    <font>
      <b/>
      <sz val="14"/>
      <name val="Arial Narrow"/>
      <family val="2"/>
    </font>
    <font>
      <sz val="14"/>
      <name val="Arial Narrow"/>
      <family val="2"/>
    </font>
    <font>
      <sz val="28"/>
      <name val="Arial Narrow"/>
      <family val="2"/>
    </font>
    <font>
      <sz val="11"/>
      <color indexed="8"/>
      <name val="Calibri"/>
      <family val="2"/>
    </font>
    <font>
      <sz val="12"/>
      <name val="Arial"/>
      <family val="2"/>
    </font>
    <font>
      <vertAlign val="superscript"/>
      <sz val="14"/>
      <name val="Arial Narrow"/>
      <family val="2"/>
    </font>
    <font>
      <i/>
      <vertAlign val="superscript"/>
      <sz val="14"/>
      <name val="Arial Narrow"/>
      <family val="2"/>
    </font>
    <font>
      <i/>
      <vertAlign val="superscript"/>
      <sz val="8"/>
      <name val="Arial Narrow"/>
      <family val="2"/>
    </font>
    <font>
      <b/>
      <sz val="10"/>
      <name val="Arial Narrow"/>
      <family val="2"/>
    </font>
    <font>
      <sz val="11"/>
      <color theme="1"/>
      <name val="Calibri"/>
      <family val="2"/>
      <scheme val="minor"/>
    </font>
    <font>
      <sz val="9"/>
      <name val="Arial Narrow"/>
      <family val="2"/>
    </font>
    <font>
      <sz val="8"/>
      <color theme="1"/>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8">
    <xf numFmtId="0" fontId="0" fillId="0" borderId="0"/>
    <xf numFmtId="164" fontId="13" fillId="0" borderId="0" applyFont="0" applyFill="0" applyBorder="0" applyAlignment="0" applyProtection="0"/>
    <xf numFmtId="43" fontId="1"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3"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4"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22">
    <xf numFmtId="0" fontId="0" fillId="0" borderId="0" xfId="0"/>
    <xf numFmtId="0" fontId="2" fillId="2" borderId="0" xfId="0" applyFont="1" applyFill="1" applyBorder="1"/>
    <xf numFmtId="3" fontId="2" fillId="2" borderId="0" xfId="0" applyNumberFormat="1" applyFont="1" applyFill="1" applyBorder="1"/>
    <xf numFmtId="0" fontId="4" fillId="2" borderId="0" xfId="0" applyFont="1" applyFill="1" applyBorder="1" applyAlignment="1">
      <alignment horizontal="right" vertical="center"/>
    </xf>
    <xf numFmtId="3" fontId="2" fillId="2" borderId="0" xfId="0" applyNumberFormat="1" applyFont="1" applyFill="1" applyBorder="1" applyAlignment="1">
      <alignment horizontal="center" vertical="center"/>
    </xf>
    <xf numFmtId="3" fontId="2" fillId="0"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3" fontId="2" fillId="2" borderId="0" xfId="0" applyNumberFormat="1" applyFont="1" applyFill="1" applyBorder="1" applyAlignment="1" applyProtection="1">
      <alignment horizontal="center" vertical="center"/>
      <protection locked="0"/>
    </xf>
    <xf numFmtId="3" fontId="7" fillId="2" borderId="0"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center" vertical="center"/>
      <protection locked="0"/>
    </xf>
    <xf numFmtId="3" fontId="2" fillId="2" borderId="2" xfId="0" applyNumberFormat="1" applyFont="1" applyFill="1" applyBorder="1" applyAlignment="1" applyProtection="1">
      <alignment horizontal="center" vertical="center"/>
      <protection locked="0"/>
    </xf>
    <xf numFmtId="0" fontId="2" fillId="2" borderId="2" xfId="0" applyFont="1" applyFill="1" applyBorder="1" applyAlignment="1">
      <alignment horizontal="center" vertical="center"/>
    </xf>
    <xf numFmtId="0" fontId="2" fillId="2" borderId="2" xfId="0" applyFont="1" applyFill="1" applyBorder="1" applyAlignment="1">
      <alignment horizontal="center" vertical="top"/>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2" borderId="3"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11" fillId="2" borderId="0" xfId="0" applyFont="1" applyFill="1"/>
    <xf numFmtId="0" fontId="10" fillId="2" borderId="0" xfId="74" applyFont="1" applyFill="1" applyBorder="1" applyAlignment="1">
      <alignment vertical="center"/>
    </xf>
    <xf numFmtId="0" fontId="2" fillId="2" borderId="0" xfId="0" applyFont="1" applyFill="1"/>
    <xf numFmtId="0" fontId="2" fillId="2" borderId="0" xfId="0" applyFont="1" applyFill="1" applyAlignment="1">
      <alignment horizontal="center" vertical="center" wrapText="1"/>
    </xf>
    <xf numFmtId="0" fontId="8" fillId="2" borderId="0" xfId="0" applyFont="1" applyFill="1" applyAlignment="1">
      <alignment horizontal="center" wrapText="1"/>
    </xf>
    <xf numFmtId="0" fontId="8" fillId="2" borderId="0" xfId="0" applyFont="1" applyFill="1" applyAlignment="1">
      <alignment horizontal="center" vertical="top" wrapText="1"/>
    </xf>
    <xf numFmtId="3" fontId="2" fillId="2" borderId="1" xfId="0" applyNumberFormat="1" applyFont="1" applyFill="1" applyBorder="1" applyAlignment="1">
      <alignment horizontal="center" vertical="center" wrapText="1"/>
    </xf>
    <xf numFmtId="3" fontId="2" fillId="2" borderId="0" xfId="0" applyNumberFormat="1" applyFont="1" applyFill="1" applyAlignment="1">
      <alignment vertical="center"/>
    </xf>
    <xf numFmtId="0" fontId="2" fillId="2" borderId="2" xfId="0" quotePrefix="1" applyFont="1" applyFill="1" applyBorder="1" applyAlignment="1">
      <alignment horizontal="center" vertical="center"/>
    </xf>
    <xf numFmtId="3" fontId="2" fillId="0" borderId="0" xfId="0" applyNumberFormat="1" applyFont="1" applyFill="1" applyAlignment="1">
      <alignment vertical="center"/>
    </xf>
    <xf numFmtId="0" fontId="2" fillId="2" borderId="2" xfId="0" applyFont="1" applyFill="1" applyBorder="1" applyAlignment="1">
      <alignment vertical="center"/>
    </xf>
    <xf numFmtId="0" fontId="2" fillId="2" borderId="4" xfId="0" applyFont="1" applyFill="1" applyBorder="1" applyAlignment="1">
      <alignment horizontal="center" vertical="center"/>
    </xf>
    <xf numFmtId="0" fontId="2" fillId="2" borderId="2" xfId="0" applyFont="1" applyFill="1" applyBorder="1" applyAlignment="1">
      <alignment horizontal="right" vertical="center"/>
    </xf>
    <xf numFmtId="3" fontId="2" fillId="2" borderId="0" xfId="0" applyNumberFormat="1" applyFont="1" applyFill="1" applyBorder="1" applyAlignment="1">
      <alignment vertical="center"/>
    </xf>
    <xf numFmtId="0" fontId="2" fillId="0" borderId="4" xfId="0" applyFont="1" applyFill="1" applyBorder="1" applyAlignment="1">
      <alignment horizontal="center" vertical="center"/>
    </xf>
    <xf numFmtId="3" fontId="2" fillId="0" borderId="0" xfId="0" applyNumberFormat="1" applyFont="1" applyFill="1" applyBorder="1" applyAlignment="1" applyProtection="1">
      <alignment horizontal="center" vertical="center"/>
      <protection locked="0"/>
    </xf>
    <xf numFmtId="3" fontId="7" fillId="0" borderId="0" xfId="0" applyNumberFormat="1" applyFont="1" applyFill="1" applyBorder="1" applyAlignment="1" applyProtection="1">
      <alignment horizontal="center" vertical="center"/>
      <protection locked="0"/>
    </xf>
    <xf numFmtId="3" fontId="2" fillId="0" borderId="0" xfId="0" applyNumberFormat="1" applyFont="1" applyFill="1" applyBorder="1" applyAlignment="1">
      <alignment vertical="center"/>
    </xf>
    <xf numFmtId="0" fontId="3" fillId="2" borderId="0" xfId="0" applyFont="1" applyFill="1" applyBorder="1" applyAlignment="1">
      <alignment horizontal="left" vertical="center"/>
    </xf>
    <xf numFmtId="0" fontId="4" fillId="2" borderId="0" xfId="0" applyFont="1" applyFill="1" applyBorder="1" applyAlignment="1">
      <alignment vertical="center"/>
    </xf>
    <xf numFmtId="0" fontId="3" fillId="2" borderId="0" xfId="0" applyFont="1" applyFill="1" applyBorder="1" applyAlignment="1">
      <alignment vertical="center"/>
    </xf>
    <xf numFmtId="3" fontId="3" fillId="2" borderId="0" xfId="0" applyNumberFormat="1" applyFont="1" applyFill="1" applyBorder="1" applyAlignment="1">
      <alignment vertical="center"/>
    </xf>
    <xf numFmtId="3" fontId="2" fillId="2" borderId="0" xfId="0" applyNumberFormat="1" applyFont="1" applyFill="1"/>
    <xf numFmtId="0" fontId="12" fillId="2" borderId="5" xfId="74" applyFont="1" applyFill="1" applyBorder="1" applyAlignment="1"/>
    <xf numFmtId="0" fontId="11" fillId="2" borderId="6" xfId="74" applyFont="1" applyFill="1" applyBorder="1" applyAlignment="1">
      <alignment vertical="center"/>
    </xf>
    <xf numFmtId="0" fontId="11" fillId="2" borderId="6" xfId="0" applyFont="1" applyFill="1" applyBorder="1"/>
    <xf numFmtId="0" fontId="11" fillId="2" borderId="7" xfId="0" applyFont="1" applyFill="1" applyBorder="1"/>
    <xf numFmtId="0" fontId="9" fillId="2" borderId="2" xfId="74" applyFont="1" applyFill="1" applyBorder="1" applyAlignment="1"/>
    <xf numFmtId="0" fontId="11" fillId="2" borderId="0" xfId="0" applyFont="1" applyFill="1" applyBorder="1"/>
    <xf numFmtId="0" fontId="11" fillId="2" borderId="4" xfId="0" applyFont="1" applyFill="1" applyBorder="1"/>
    <xf numFmtId="0" fontId="2" fillId="2" borderId="2" xfId="0" applyFont="1" applyFill="1" applyBorder="1" applyAlignment="1">
      <alignment horizontal="left"/>
    </xf>
    <xf numFmtId="0" fontId="8" fillId="2" borderId="4" xfId="0" applyFont="1" applyFill="1" applyBorder="1" applyAlignment="1">
      <alignment horizontal="right"/>
    </xf>
    <xf numFmtId="0" fontId="3" fillId="2" borderId="2" xfId="0" applyFont="1" applyFill="1" applyBorder="1" applyAlignment="1">
      <alignment horizontal="right" vertical="center"/>
    </xf>
    <xf numFmtId="0" fontId="3" fillId="2" borderId="4" xfId="0" applyFont="1" applyFill="1" applyBorder="1" applyAlignment="1">
      <alignment vertical="center"/>
    </xf>
    <xf numFmtId="0" fontId="3" fillId="2" borderId="8" xfId="0" applyFont="1" applyFill="1" applyBorder="1" applyAlignment="1">
      <alignment horizontal="left" vertical="center"/>
    </xf>
    <xf numFmtId="0" fontId="3" fillId="2" borderId="9" xfId="0" applyFont="1" applyFill="1" applyBorder="1" applyAlignment="1">
      <alignment vertical="center"/>
    </xf>
    <xf numFmtId="0" fontId="4" fillId="2" borderId="9" xfId="0" applyFont="1" applyFill="1" applyBorder="1" applyAlignment="1">
      <alignment vertical="center"/>
    </xf>
    <xf numFmtId="0" fontId="5" fillId="2" borderId="9" xfId="0" applyFont="1" applyFill="1" applyBorder="1" applyAlignment="1">
      <alignment vertical="center"/>
    </xf>
    <xf numFmtId="0" fontId="3" fillId="2" borderId="10" xfId="0" applyFont="1" applyFill="1" applyBorder="1" applyAlignment="1">
      <alignment vertical="center"/>
    </xf>
    <xf numFmtId="0" fontId="4" fillId="2" borderId="0" xfId="0" applyFont="1" applyFill="1" applyBorder="1" applyAlignment="1">
      <alignment horizontal="right" vertical="top"/>
    </xf>
    <xf numFmtId="0" fontId="2" fillId="2" borderId="10" xfId="0" applyFont="1" applyFill="1" applyBorder="1" applyAlignment="1">
      <alignment horizontal="center" vertical="center" wrapText="1"/>
    </xf>
    <xf numFmtId="3" fontId="2" fillId="0" borderId="1" xfId="0" applyNumberFormat="1" applyFont="1" applyFill="1" applyBorder="1" applyAlignment="1" applyProtection="1">
      <alignment horizontal="center" vertical="center"/>
      <protection locked="0"/>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0" fillId="0" borderId="2" xfId="0" applyFont="1" applyFill="1" applyBorder="1" applyAlignment="1">
      <alignment horizontal="center" vertical="center"/>
    </xf>
    <xf numFmtId="0" fontId="20" fillId="0" borderId="0" xfId="0" applyFont="1" applyFill="1" applyBorder="1" applyAlignment="1">
      <alignment horizontal="center" vertical="center"/>
    </xf>
    <xf numFmtId="3" fontId="20" fillId="0" borderId="0" xfId="0" applyNumberFormat="1" applyFont="1" applyFill="1" applyBorder="1" applyAlignment="1" applyProtection="1">
      <alignment horizontal="center" vertical="center"/>
      <protection locked="0"/>
    </xf>
    <xf numFmtId="3" fontId="20" fillId="0" borderId="4" xfId="0" applyNumberFormat="1" applyFont="1" applyFill="1" applyBorder="1" applyAlignment="1" applyProtection="1">
      <alignment horizontal="center" vertical="center"/>
      <protection locked="0"/>
    </xf>
    <xf numFmtId="0" fontId="21" fillId="2" borderId="4" xfId="18" applyFont="1" applyFill="1" applyBorder="1" applyAlignment="1">
      <alignment vertical="center"/>
    </xf>
    <xf numFmtId="3" fontId="21" fillId="2" borderId="4" xfId="18" applyNumberFormat="1" applyFont="1" applyFill="1" applyBorder="1" applyAlignment="1">
      <alignment horizontal="center" vertical="center"/>
    </xf>
    <xf numFmtId="0" fontId="2" fillId="2" borderId="4" xfId="18" applyFont="1" applyFill="1" applyBorder="1" applyAlignment="1">
      <alignment vertical="center"/>
    </xf>
    <xf numFmtId="0" fontId="2" fillId="2" borderId="10" xfId="0" applyFont="1" applyFill="1" applyBorder="1" applyAlignment="1">
      <alignment horizontal="center" vertical="center"/>
    </xf>
    <xf numFmtId="3" fontId="2" fillId="2" borderId="3" xfId="0" applyNumberFormat="1" applyFont="1" applyFill="1" applyBorder="1" applyAlignment="1" applyProtection="1">
      <alignment horizontal="center" vertical="center"/>
      <protection locked="0"/>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1" fillId="2" borderId="2" xfId="18" applyFont="1" applyFill="1" applyBorder="1" applyAlignment="1">
      <alignment horizontal="center"/>
    </xf>
    <xf numFmtId="0" fontId="2" fillId="2" borderId="2" xfId="18" applyFont="1" applyFill="1" applyBorder="1" applyAlignment="1">
      <alignment horizontal="center"/>
    </xf>
    <xf numFmtId="0" fontId="2" fillId="0" borderId="2" xfId="18" applyFont="1" applyFill="1" applyBorder="1" applyAlignment="1">
      <alignment horizontal="center"/>
    </xf>
    <xf numFmtId="0" fontId="2" fillId="0" borderId="8" xfId="0" applyFont="1" applyFill="1" applyBorder="1" applyAlignment="1">
      <alignment horizontal="center" vertical="center"/>
    </xf>
    <xf numFmtId="3" fontId="2" fillId="0" borderId="1" xfId="0" applyNumberFormat="1" applyFont="1" applyFill="1" applyBorder="1" applyAlignment="1">
      <alignment horizontal="center" vertical="center"/>
    </xf>
    <xf numFmtId="3" fontId="2" fillId="2" borderId="4" xfId="0" applyNumberFormat="1" applyFont="1" applyFill="1" applyBorder="1" applyAlignment="1" applyProtection="1">
      <alignment horizontal="center" vertical="center"/>
      <protection locked="0"/>
    </xf>
    <xf numFmtId="3" fontId="2" fillId="0" borderId="4" xfId="0" applyNumberFormat="1" applyFont="1" applyFill="1" applyBorder="1" applyAlignment="1" applyProtection="1">
      <alignment horizontal="center" vertical="center"/>
      <protection locked="0"/>
    </xf>
    <xf numFmtId="3" fontId="2" fillId="2" borderId="10" xfId="0" applyNumberFormat="1" applyFont="1" applyFill="1" applyBorder="1" applyAlignment="1" applyProtection="1">
      <alignment horizontal="center" vertical="center"/>
      <protection locked="0"/>
    </xf>
    <xf numFmtId="3" fontId="2" fillId="2" borderId="1" xfId="33" applyNumberFormat="1" applyFont="1" applyFill="1" applyBorder="1" applyAlignment="1">
      <alignment horizontal="center" vertical="top" wrapText="1"/>
    </xf>
    <xf numFmtId="43" fontId="2" fillId="2" borderId="0" xfId="77" applyFont="1" applyFill="1" applyBorder="1"/>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2" xfId="0" applyFont="1" applyFill="1" applyBorder="1" applyAlignment="1">
      <alignment horizontal="center" wrapText="1"/>
    </xf>
    <xf numFmtId="0" fontId="2" fillId="2" borderId="0" xfId="0" applyFont="1" applyFill="1" applyBorder="1" applyAlignment="1">
      <alignment horizontal="center" wrapText="1"/>
    </xf>
    <xf numFmtId="0" fontId="2" fillId="2" borderId="4" xfId="0" applyFont="1" applyFill="1" applyBorder="1" applyAlignment="1">
      <alignment horizontal="center" wrapText="1"/>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7" fillId="2" borderId="6" xfId="0" applyFont="1" applyFill="1" applyBorder="1" applyAlignment="1">
      <alignment horizontal="center" wrapText="1"/>
    </xf>
    <xf numFmtId="0" fontId="7" fillId="2" borderId="7" xfId="0" applyFont="1" applyFill="1" applyBorder="1" applyAlignment="1">
      <alignment horizontal="center" wrapText="1"/>
    </xf>
    <xf numFmtId="0" fontId="8" fillId="2" borderId="8"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0" xfId="0" applyFont="1" applyFill="1" applyBorder="1" applyAlignment="1">
      <alignment horizontal="center" vertical="top" wrapText="1"/>
    </xf>
    <xf numFmtId="0" fontId="3" fillId="2" borderId="0"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8" fillId="2" borderId="2" xfId="0" applyFont="1" applyFill="1" applyBorder="1" applyAlignment="1">
      <alignment horizontal="center" vertical="top" wrapText="1"/>
    </xf>
    <xf numFmtId="0" fontId="7" fillId="2" borderId="0" xfId="0" applyFont="1" applyFill="1" applyBorder="1" applyAlignment="1">
      <alignment vertical="top"/>
    </xf>
    <xf numFmtId="0" fontId="7" fillId="2" borderId="4" xfId="0" applyFont="1" applyFill="1" applyBorder="1" applyAlignment="1">
      <alignment vertical="top"/>
    </xf>
    <xf numFmtId="0" fontId="7" fillId="2" borderId="8" xfId="0" applyFont="1" applyFill="1" applyBorder="1" applyAlignment="1">
      <alignment vertical="top"/>
    </xf>
    <xf numFmtId="0" fontId="7" fillId="2" borderId="9" xfId="0" applyFont="1" applyFill="1" applyBorder="1" applyAlignment="1">
      <alignment vertical="top"/>
    </xf>
    <xf numFmtId="0" fontId="7" fillId="2" borderId="10" xfId="0" applyFont="1" applyFill="1" applyBorder="1" applyAlignment="1">
      <alignment vertical="top"/>
    </xf>
    <xf numFmtId="0" fontId="8" fillId="2" borderId="0" xfId="0" applyFont="1" applyFill="1" applyBorder="1" applyAlignment="1">
      <alignment horizontal="center" vertical="top" wrapText="1"/>
    </xf>
    <xf numFmtId="0" fontId="7" fillId="2" borderId="0"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8" fillId="2" borderId="9" xfId="0" applyFont="1" applyFill="1" applyBorder="1" applyAlignment="1">
      <alignment horizontal="center" vertical="top" wrapText="1"/>
    </xf>
  </cellXfs>
  <cellStyles count="78">
    <cellStyle name="Comma" xfId="77" builtinId="3"/>
    <cellStyle name="Comma 2" xfId="1"/>
    <cellStyle name="Comma 2 2" xfId="2"/>
    <cellStyle name="Comma 2 3" xfId="3"/>
    <cellStyle name="Comma 3" xfId="4"/>
    <cellStyle name="Comma 3 2" xfId="5"/>
    <cellStyle name="Comma 3 2 2" xfId="6"/>
    <cellStyle name="Comma 4" xfId="7"/>
    <cellStyle name="Comma 5" xfId="8"/>
    <cellStyle name="Comma 5 2" xfId="9"/>
    <cellStyle name="Comma 6" xfId="10"/>
    <cellStyle name="Comma 6 2" xfId="11"/>
    <cellStyle name="Comma 6 3" xfId="12"/>
    <cellStyle name="Comma 7" xfId="13"/>
    <cellStyle name="Normal" xfId="0" builtinId="0"/>
    <cellStyle name="Normal 10" xfId="14"/>
    <cellStyle name="Normal 10 2" xfId="15"/>
    <cellStyle name="Normal 10 3" xfId="16"/>
    <cellStyle name="Normal 11" xfId="17"/>
    <cellStyle name="Normal 11 2" xfId="18"/>
    <cellStyle name="Normal 11 3" xfId="19"/>
    <cellStyle name="Normal 11 3 2" xfId="20"/>
    <cellStyle name="Normal 12" xfId="21"/>
    <cellStyle name="Normal 12 2" xfId="22"/>
    <cellStyle name="Normal 12 3" xfId="23"/>
    <cellStyle name="Normal 13" xfId="24"/>
    <cellStyle name="Normal 13 2" xfId="25"/>
    <cellStyle name="Normal 13 3" xfId="26"/>
    <cellStyle name="Normal 14" xfId="27"/>
    <cellStyle name="Normal 14 2" xfId="28"/>
    <cellStyle name="Normal 15" xfId="29"/>
    <cellStyle name="Normal 16" xfId="30"/>
    <cellStyle name="Normal 17" xfId="31"/>
    <cellStyle name="Normal 18" xfId="32"/>
    <cellStyle name="Normal 19" xfId="33"/>
    <cellStyle name="Normal 2" xfId="34"/>
    <cellStyle name="Normal 2 2" xfId="35"/>
    <cellStyle name="Normal 2 2 2" xfId="36"/>
    <cellStyle name="Normal 2 2 2 2" xfId="37"/>
    <cellStyle name="Normal 2 3" xfId="38"/>
    <cellStyle name="Normal 2 3 2" xfId="39"/>
    <cellStyle name="Normal 2 4" xfId="40"/>
    <cellStyle name="Normal 3" xfId="41"/>
    <cellStyle name="Normal 3 2" xfId="42"/>
    <cellStyle name="Normal 3 2 2" xfId="43"/>
    <cellStyle name="Normal 3 2 3" xfId="44"/>
    <cellStyle name="Normal 3 3" xfId="45"/>
    <cellStyle name="Normal 3 3 2" xfId="46"/>
    <cellStyle name="Normal 3 3 2 2" xfId="47"/>
    <cellStyle name="Normal 3 3 3" xfId="48"/>
    <cellStyle name="Normal 3 3 4" xfId="49"/>
    <cellStyle name="Normal 3 4" xfId="50"/>
    <cellStyle name="Normal 3 5" xfId="51"/>
    <cellStyle name="Normal 3 5 2" xfId="52"/>
    <cellStyle name="Normal 3 6" xfId="53"/>
    <cellStyle name="Normal 3 7" xfId="54"/>
    <cellStyle name="Normal 3 8" xfId="55"/>
    <cellStyle name="Normal 4" xfId="56"/>
    <cellStyle name="Normal 4 2" xfId="57"/>
    <cellStyle name="Normal 5" xfId="58"/>
    <cellStyle name="Normal 5 2" xfId="59"/>
    <cellStyle name="Normal 5 3" xfId="60"/>
    <cellStyle name="Normal 5 4" xfId="61"/>
    <cellStyle name="Normal 6" xfId="62"/>
    <cellStyle name="Normal 6 2" xfId="63"/>
    <cellStyle name="Normal 6 3" xfId="64"/>
    <cellStyle name="Normal 7" xfId="65"/>
    <cellStyle name="Normal 7 2" xfId="66"/>
    <cellStyle name="Normal 7 3" xfId="67"/>
    <cellStyle name="Normal 8" xfId="68"/>
    <cellStyle name="Normal 8 2" xfId="69"/>
    <cellStyle name="Normal 8 3" xfId="70"/>
    <cellStyle name="Normal 9" xfId="71"/>
    <cellStyle name="Normal 9 2" xfId="72"/>
    <cellStyle name="Normal 9 3" xfId="73"/>
    <cellStyle name="Normal_viii1" xfId="74"/>
    <cellStyle name="Percent 2" xfId="75"/>
    <cellStyle name="Percent 3"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21"/>
  <sheetViews>
    <sheetView showGridLines="0" tabSelected="1" zoomScaleNormal="100" zoomScaleSheetLayoutView="100" workbookViewId="0">
      <pane xSplit="2" ySplit="9" topLeftCell="G104" activePane="bottomRight" state="frozen"/>
      <selection pane="topRight" activeCell="C1" sqref="C1"/>
      <selection pane="bottomLeft" activeCell="A10" sqref="A10"/>
      <selection pane="bottomRight" activeCell="S122" sqref="S122"/>
    </sheetView>
  </sheetViews>
  <sheetFormatPr defaultColWidth="9.140625" defaultRowHeight="12.75" x14ac:dyDescent="0.25"/>
  <cols>
    <col min="1" max="1" width="6.42578125" style="19" customWidth="1"/>
    <col min="2" max="2" width="5" style="19" customWidth="1"/>
    <col min="3" max="7" width="9.28515625" style="19" customWidth="1"/>
    <col min="8" max="8" width="10.42578125" style="19" bestFit="1" customWidth="1"/>
    <col min="9" max="22" width="9.28515625" style="19" customWidth="1"/>
    <col min="23" max="23" width="10.42578125" style="19" customWidth="1"/>
    <col min="24" max="28" width="9.28515625" style="19" customWidth="1"/>
    <col min="29" max="29" width="10.42578125" style="19" bestFit="1" customWidth="1"/>
    <col min="30" max="31" width="9.28515625" style="19" customWidth="1"/>
    <col min="32" max="32" width="10.42578125" style="19" customWidth="1"/>
    <col min="33" max="16384" width="9.140625" style="39"/>
  </cols>
  <sheetData>
    <row r="1" spans="1:32" s="17" customFormat="1" ht="35.25" x14ac:dyDescent="0.5">
      <c r="A1" s="40" t="s">
        <v>11</v>
      </c>
      <c r="B1" s="41"/>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3"/>
    </row>
    <row r="2" spans="1:32" s="17" customFormat="1" ht="20.25" x14ac:dyDescent="0.25">
      <c r="A2" s="44" t="s">
        <v>41</v>
      </c>
      <c r="B2" s="18"/>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6"/>
    </row>
    <row r="3" spans="1:32" s="17" customFormat="1" ht="18" x14ac:dyDescent="0.25">
      <c r="A3" s="44"/>
      <c r="B3" s="18"/>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6"/>
    </row>
    <row r="4" spans="1:32" s="19" customFormat="1" x14ac:dyDescent="0.25">
      <c r="A4" s="47" t="s">
        <v>12</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48" t="s">
        <v>13</v>
      </c>
    </row>
    <row r="5" spans="1:32" s="20" customFormat="1" ht="31.5" customHeight="1" x14ac:dyDescent="0.2">
      <c r="A5" s="98" t="s">
        <v>14</v>
      </c>
      <c r="B5" s="100"/>
      <c r="C5" s="84" t="s">
        <v>15</v>
      </c>
      <c r="D5" s="85"/>
      <c r="E5" s="86"/>
      <c r="F5" s="84" t="s">
        <v>16</v>
      </c>
      <c r="G5" s="85"/>
      <c r="H5" s="86"/>
      <c r="I5" s="84" t="s">
        <v>17</v>
      </c>
      <c r="J5" s="85"/>
      <c r="K5" s="86"/>
      <c r="L5" s="84" t="s">
        <v>18</v>
      </c>
      <c r="M5" s="85"/>
      <c r="N5" s="86"/>
      <c r="O5" s="98" t="s">
        <v>19</v>
      </c>
      <c r="P5" s="99"/>
      <c r="Q5" s="99"/>
      <c r="R5" s="99"/>
      <c r="S5" s="99"/>
      <c r="T5" s="99"/>
      <c r="U5" s="99"/>
      <c r="V5" s="99"/>
      <c r="W5" s="99"/>
      <c r="X5" s="99"/>
      <c r="Y5" s="99"/>
      <c r="Z5" s="99"/>
      <c r="AA5" s="99"/>
      <c r="AB5" s="99"/>
      <c r="AC5" s="100"/>
      <c r="AD5" s="98" t="s">
        <v>20</v>
      </c>
      <c r="AE5" s="99"/>
      <c r="AF5" s="100"/>
    </row>
    <row r="6" spans="1:32" s="20" customFormat="1" ht="8.25" customHeight="1" x14ac:dyDescent="0.2">
      <c r="A6" s="101"/>
      <c r="B6" s="103"/>
      <c r="C6" s="87"/>
      <c r="D6" s="88"/>
      <c r="E6" s="89"/>
      <c r="F6" s="87"/>
      <c r="G6" s="88"/>
      <c r="H6" s="89"/>
      <c r="I6" s="87"/>
      <c r="J6" s="88"/>
      <c r="K6" s="89"/>
      <c r="L6" s="87"/>
      <c r="M6" s="88"/>
      <c r="N6" s="89"/>
      <c r="O6" s="104"/>
      <c r="P6" s="105"/>
      <c r="Q6" s="105"/>
      <c r="R6" s="105"/>
      <c r="S6" s="105"/>
      <c r="T6" s="105"/>
      <c r="U6" s="105"/>
      <c r="V6" s="105"/>
      <c r="W6" s="105"/>
      <c r="X6" s="105"/>
      <c r="Y6" s="105"/>
      <c r="Z6" s="105"/>
      <c r="AA6" s="105"/>
      <c r="AB6" s="105"/>
      <c r="AC6" s="106"/>
      <c r="AD6" s="101"/>
      <c r="AE6" s="102"/>
      <c r="AF6" s="103"/>
    </row>
    <row r="7" spans="1:32" s="21" customFormat="1" ht="15.75" customHeight="1" x14ac:dyDescent="0.25">
      <c r="A7" s="117"/>
      <c r="B7" s="118"/>
      <c r="C7" s="107" t="s">
        <v>21</v>
      </c>
      <c r="D7" s="108"/>
      <c r="E7" s="109"/>
      <c r="F7" s="107" t="s">
        <v>22</v>
      </c>
      <c r="G7" s="108"/>
      <c r="H7" s="109"/>
      <c r="I7" s="107" t="s">
        <v>23</v>
      </c>
      <c r="J7" s="108"/>
      <c r="K7" s="109"/>
      <c r="L7" s="113" t="s">
        <v>24</v>
      </c>
      <c r="M7" s="114"/>
      <c r="N7" s="115"/>
      <c r="O7" s="85" t="s">
        <v>25</v>
      </c>
      <c r="P7" s="92"/>
      <c r="Q7" s="93"/>
      <c r="R7" s="84" t="s">
        <v>26</v>
      </c>
      <c r="S7" s="92"/>
      <c r="T7" s="93"/>
      <c r="U7" s="84" t="s">
        <v>27</v>
      </c>
      <c r="V7" s="92"/>
      <c r="W7" s="93"/>
      <c r="X7" s="84" t="s">
        <v>28</v>
      </c>
      <c r="Y7" s="92"/>
      <c r="Z7" s="93"/>
      <c r="AA7" s="84" t="s">
        <v>10</v>
      </c>
      <c r="AB7" s="85"/>
      <c r="AC7" s="86"/>
      <c r="AD7" s="101"/>
      <c r="AE7" s="102"/>
      <c r="AF7" s="103"/>
    </row>
    <row r="8" spans="1:32" s="22" customFormat="1" ht="17.25" customHeight="1" x14ac:dyDescent="0.2">
      <c r="A8" s="117"/>
      <c r="B8" s="118"/>
      <c r="C8" s="110"/>
      <c r="D8" s="111"/>
      <c r="E8" s="112"/>
      <c r="F8" s="110"/>
      <c r="G8" s="111"/>
      <c r="H8" s="112"/>
      <c r="I8" s="110"/>
      <c r="J8" s="111"/>
      <c r="K8" s="112"/>
      <c r="L8" s="116"/>
      <c r="M8" s="95"/>
      <c r="N8" s="96"/>
      <c r="O8" s="121" t="s">
        <v>29</v>
      </c>
      <c r="P8" s="95"/>
      <c r="Q8" s="96"/>
      <c r="R8" s="94" t="s">
        <v>30</v>
      </c>
      <c r="S8" s="95"/>
      <c r="T8" s="96"/>
      <c r="U8" s="94" t="s">
        <v>31</v>
      </c>
      <c r="V8" s="95"/>
      <c r="W8" s="96"/>
      <c r="X8" s="94" t="s">
        <v>32</v>
      </c>
      <c r="Y8" s="95"/>
      <c r="Z8" s="96"/>
      <c r="AA8" s="94" t="s">
        <v>9</v>
      </c>
      <c r="AB8" s="95"/>
      <c r="AC8" s="96"/>
      <c r="AD8" s="104"/>
      <c r="AE8" s="105"/>
      <c r="AF8" s="106"/>
    </row>
    <row r="9" spans="1:32" s="22" customFormat="1" ht="25.5" x14ac:dyDescent="0.2">
      <c r="A9" s="119"/>
      <c r="B9" s="120"/>
      <c r="C9" s="57" t="s">
        <v>8</v>
      </c>
      <c r="D9" s="16" t="s">
        <v>7</v>
      </c>
      <c r="E9" s="15" t="s">
        <v>6</v>
      </c>
      <c r="F9" s="57" t="s">
        <v>8</v>
      </c>
      <c r="G9" s="16" t="s">
        <v>7</v>
      </c>
      <c r="H9" s="15" t="s">
        <v>6</v>
      </c>
      <c r="I9" s="57" t="s">
        <v>8</v>
      </c>
      <c r="J9" s="16" t="s">
        <v>7</v>
      </c>
      <c r="K9" s="15" t="s">
        <v>6</v>
      </c>
      <c r="L9" s="57" t="s">
        <v>8</v>
      </c>
      <c r="M9" s="16" t="s">
        <v>7</v>
      </c>
      <c r="N9" s="15" t="s">
        <v>6</v>
      </c>
      <c r="O9" s="57" t="s">
        <v>8</v>
      </c>
      <c r="P9" s="16" t="s">
        <v>7</v>
      </c>
      <c r="Q9" s="15" t="s">
        <v>6</v>
      </c>
      <c r="R9" s="57" t="s">
        <v>8</v>
      </c>
      <c r="S9" s="16" t="s">
        <v>7</v>
      </c>
      <c r="T9" s="15" t="s">
        <v>6</v>
      </c>
      <c r="U9" s="57" t="s">
        <v>8</v>
      </c>
      <c r="V9" s="16" t="s">
        <v>7</v>
      </c>
      <c r="W9" s="15" t="s">
        <v>6</v>
      </c>
      <c r="X9" s="57" t="s">
        <v>8</v>
      </c>
      <c r="Y9" s="16" t="s">
        <v>7</v>
      </c>
      <c r="Z9" s="15" t="s">
        <v>6</v>
      </c>
      <c r="AA9" s="57" t="s">
        <v>8</v>
      </c>
      <c r="AB9" s="16" t="s">
        <v>7</v>
      </c>
      <c r="AC9" s="15" t="s">
        <v>6</v>
      </c>
      <c r="AD9" s="57" t="s">
        <v>8</v>
      </c>
      <c r="AE9" s="16" t="s">
        <v>7</v>
      </c>
      <c r="AF9" s="15" t="s">
        <v>6</v>
      </c>
    </row>
    <row r="10" spans="1:32" s="24" customFormat="1" x14ac:dyDescent="0.2">
      <c r="A10" s="11">
        <v>2008</v>
      </c>
      <c r="B10" s="6"/>
      <c r="C10" s="23">
        <v>534.55511000000001</v>
      </c>
      <c r="D10" s="23">
        <v>562.29511000000002</v>
      </c>
      <c r="E10" s="23">
        <v>-27.74</v>
      </c>
      <c r="F10" s="23">
        <v>4965.8196200000002</v>
      </c>
      <c r="G10" s="23">
        <v>23883.4512</v>
      </c>
      <c r="H10" s="23">
        <v>-18917.631580000001</v>
      </c>
      <c r="I10" s="23">
        <v>3361.0103600000002</v>
      </c>
      <c r="J10" s="23">
        <v>7878.1926700000004</v>
      </c>
      <c r="K10" s="23">
        <v>-4517.1823100000001</v>
      </c>
      <c r="L10" s="23">
        <v>772.65141000000006</v>
      </c>
      <c r="M10" s="23">
        <v>1711.71244</v>
      </c>
      <c r="N10" s="23">
        <v>-939.06104000000005</v>
      </c>
      <c r="O10" s="23">
        <v>4109.7670500000004</v>
      </c>
      <c r="P10" s="23">
        <v>3007.9181899999999</v>
      </c>
      <c r="Q10" s="23">
        <v>1101.8488500000001</v>
      </c>
      <c r="R10" s="23">
        <v>245.88256000000001</v>
      </c>
      <c r="S10" s="23">
        <v>4547.9502899999998</v>
      </c>
      <c r="T10" s="23">
        <v>-4302.06772</v>
      </c>
      <c r="U10" s="23">
        <v>4545.5694400000002</v>
      </c>
      <c r="V10" s="23">
        <v>23626.42541</v>
      </c>
      <c r="W10" s="23">
        <v>-19080.85598</v>
      </c>
      <c r="X10" s="23">
        <v>3562.4521500000001</v>
      </c>
      <c r="Y10" s="23">
        <v>6800.0323099999996</v>
      </c>
      <c r="Z10" s="23">
        <v>-3237.5801700000002</v>
      </c>
      <c r="AA10" s="23">
        <v>12463.671189999999</v>
      </c>
      <c r="AB10" s="23">
        <v>37982.326209999999</v>
      </c>
      <c r="AC10" s="23">
        <v>-25518.655009999999</v>
      </c>
      <c r="AD10" s="23">
        <v>22097.70768</v>
      </c>
      <c r="AE10" s="23">
        <v>72017.977620000005</v>
      </c>
      <c r="AF10" s="23">
        <v>-49920.269939999998</v>
      </c>
    </row>
    <row r="11" spans="1:32" s="24" customFormat="1" x14ac:dyDescent="0.2">
      <c r="A11" s="11">
        <v>2009</v>
      </c>
      <c r="B11" s="6"/>
      <c r="C11" s="23">
        <v>247.75995</v>
      </c>
      <c r="D11" s="23">
        <v>2839.91543</v>
      </c>
      <c r="E11" s="23">
        <v>-2592.1554799999999</v>
      </c>
      <c r="F11" s="23">
        <v>5803.3210099999997</v>
      </c>
      <c r="G11" s="23">
        <v>15488.673220000001</v>
      </c>
      <c r="H11" s="23">
        <v>-9685.3521999999994</v>
      </c>
      <c r="I11" s="23">
        <v>2938.8040299999998</v>
      </c>
      <c r="J11" s="23">
        <v>4456.1480199999996</v>
      </c>
      <c r="K11" s="23">
        <v>-1517.3439900000001</v>
      </c>
      <c r="L11" s="23">
        <v>380.15051999999997</v>
      </c>
      <c r="M11" s="23">
        <v>1267.3444500000001</v>
      </c>
      <c r="N11" s="23">
        <v>-887.19394</v>
      </c>
      <c r="O11" s="23">
        <v>4395.4543899999999</v>
      </c>
      <c r="P11" s="23">
        <v>3316.36753</v>
      </c>
      <c r="Q11" s="23">
        <v>1079.0868700000001</v>
      </c>
      <c r="R11" s="23">
        <v>195.04611</v>
      </c>
      <c r="S11" s="23">
        <v>4290.8366500000002</v>
      </c>
      <c r="T11" s="23">
        <v>-4095.79054</v>
      </c>
      <c r="U11" s="23">
        <v>1928.11023</v>
      </c>
      <c r="V11" s="23">
        <v>8791.1895700000005</v>
      </c>
      <c r="W11" s="23">
        <v>-6863.0793299999996</v>
      </c>
      <c r="X11" s="23">
        <v>1450.93182</v>
      </c>
      <c r="Y11" s="23">
        <v>4324.9379099999996</v>
      </c>
      <c r="Z11" s="23">
        <v>-2874.0060899999999</v>
      </c>
      <c r="AA11" s="23">
        <v>7969.5425599999999</v>
      </c>
      <c r="AB11" s="23">
        <v>20723.33165</v>
      </c>
      <c r="AC11" s="23">
        <v>-12753.78909</v>
      </c>
      <c r="AD11" s="23">
        <v>17339.57807</v>
      </c>
      <c r="AE11" s="23">
        <v>44775.412770000003</v>
      </c>
      <c r="AF11" s="23">
        <v>-27435.834699999999</v>
      </c>
    </row>
    <row r="12" spans="1:32" s="24" customFormat="1" x14ac:dyDescent="0.2">
      <c r="A12" s="11">
        <v>2010</v>
      </c>
      <c r="B12" s="6"/>
      <c r="C12" s="23">
        <v>263.26432999999997</v>
      </c>
      <c r="D12" s="23">
        <v>1660.8284100000001</v>
      </c>
      <c r="E12" s="23">
        <v>-1397.5640900000001</v>
      </c>
      <c r="F12" s="23">
        <v>2281.8641600000001</v>
      </c>
      <c r="G12" s="23">
        <v>12875.611080000001</v>
      </c>
      <c r="H12" s="23">
        <v>-10593.74692</v>
      </c>
      <c r="I12" s="23">
        <v>2468.5723899999998</v>
      </c>
      <c r="J12" s="23">
        <v>7192.5719300000001</v>
      </c>
      <c r="K12" s="23">
        <v>-4723.99953</v>
      </c>
      <c r="L12" s="23">
        <v>656.39284999999995</v>
      </c>
      <c r="M12" s="23">
        <v>441.06578999999999</v>
      </c>
      <c r="N12" s="23">
        <v>215.32705999999999</v>
      </c>
      <c r="O12" s="23">
        <v>11266.993570000001</v>
      </c>
      <c r="P12" s="23">
        <v>11845.97883</v>
      </c>
      <c r="Q12" s="23">
        <v>-578.98526000000004</v>
      </c>
      <c r="R12" s="23">
        <v>1529.25072</v>
      </c>
      <c r="S12" s="23">
        <v>2808.2145</v>
      </c>
      <c r="T12" s="23">
        <v>-1278.96378</v>
      </c>
      <c r="U12" s="23">
        <v>2474.1198300000001</v>
      </c>
      <c r="V12" s="23">
        <v>21467.539850000001</v>
      </c>
      <c r="W12" s="23">
        <v>-18993.420010000002</v>
      </c>
      <c r="X12" s="23">
        <v>2134.1945300000002</v>
      </c>
      <c r="Y12" s="23">
        <v>7942.4797699999999</v>
      </c>
      <c r="Z12" s="23">
        <v>-5808.2852400000002</v>
      </c>
      <c r="AA12" s="23">
        <v>17404.558659999999</v>
      </c>
      <c r="AB12" s="23">
        <v>44064.212950000001</v>
      </c>
      <c r="AC12" s="23">
        <v>-26659.654289999999</v>
      </c>
      <c r="AD12" s="23">
        <v>23074.652399999999</v>
      </c>
      <c r="AE12" s="23">
        <v>66234.290160000004</v>
      </c>
      <c r="AF12" s="23">
        <v>-43159.637759999998</v>
      </c>
    </row>
    <row r="13" spans="1:32" s="24" customFormat="1" x14ac:dyDescent="0.2">
      <c r="A13" s="11">
        <v>2011</v>
      </c>
      <c r="B13" s="6"/>
      <c r="C13" s="23">
        <v>373.15600999999998</v>
      </c>
      <c r="D13" s="23">
        <v>3363.16039</v>
      </c>
      <c r="E13" s="23">
        <v>-2990.0043799999999</v>
      </c>
      <c r="F13" s="23">
        <v>11446.37809</v>
      </c>
      <c r="G13" s="23">
        <v>25212.25244</v>
      </c>
      <c r="H13" s="23">
        <v>-13765.87435</v>
      </c>
      <c r="I13" s="23">
        <v>5463.1723499999998</v>
      </c>
      <c r="J13" s="23">
        <v>4802.6808000000001</v>
      </c>
      <c r="K13" s="23">
        <v>660.49154999999996</v>
      </c>
      <c r="L13" s="23">
        <v>337.22845999999998</v>
      </c>
      <c r="M13" s="23">
        <v>1321.2139400000001</v>
      </c>
      <c r="N13" s="23">
        <v>-983.98548000000005</v>
      </c>
      <c r="O13" s="23">
        <v>13177.28095</v>
      </c>
      <c r="P13" s="23">
        <v>13638.283299999999</v>
      </c>
      <c r="Q13" s="23">
        <v>-461.00234999999998</v>
      </c>
      <c r="R13" s="23">
        <v>175.69060999999999</v>
      </c>
      <c r="S13" s="23">
        <v>4440.2071999999998</v>
      </c>
      <c r="T13" s="23">
        <v>-4264.5165900000002</v>
      </c>
      <c r="U13" s="23">
        <v>2252.7768900000001</v>
      </c>
      <c r="V13" s="23">
        <v>24546.034299999999</v>
      </c>
      <c r="W13" s="23">
        <v>-22293.257399999999</v>
      </c>
      <c r="X13" s="23">
        <v>1672.7747099999999</v>
      </c>
      <c r="Y13" s="23">
        <v>4236.2005099999997</v>
      </c>
      <c r="Z13" s="23">
        <v>-2563.4258</v>
      </c>
      <c r="AA13" s="23">
        <v>17278.523160000001</v>
      </c>
      <c r="AB13" s="23">
        <v>46860.725299999998</v>
      </c>
      <c r="AC13" s="23">
        <v>-29582.202140000001</v>
      </c>
      <c r="AD13" s="23">
        <v>34898.458070000001</v>
      </c>
      <c r="AE13" s="23">
        <v>81560.032860000007</v>
      </c>
      <c r="AF13" s="23">
        <v>-46661.574789999999</v>
      </c>
    </row>
    <row r="14" spans="1:32" s="24" customFormat="1" x14ac:dyDescent="0.2">
      <c r="A14" s="25">
        <v>2012</v>
      </c>
      <c r="B14" s="6"/>
      <c r="C14" s="23">
        <v>1851.0631100000001</v>
      </c>
      <c r="D14" s="23">
        <v>2359.6735600000002</v>
      </c>
      <c r="E14" s="23">
        <v>-508.61043999999998</v>
      </c>
      <c r="F14" s="23">
        <v>2791.35853</v>
      </c>
      <c r="G14" s="23">
        <v>29828.149720000001</v>
      </c>
      <c r="H14" s="23">
        <v>-27036.79119</v>
      </c>
      <c r="I14" s="23">
        <v>5924.34177</v>
      </c>
      <c r="J14" s="23">
        <v>5564.9293100000004</v>
      </c>
      <c r="K14" s="23">
        <v>359.41246000000001</v>
      </c>
      <c r="L14" s="23">
        <v>440.36590000000001</v>
      </c>
      <c r="M14" s="23">
        <v>1093.4098100000001</v>
      </c>
      <c r="N14" s="23">
        <v>-653.04391999999996</v>
      </c>
      <c r="O14" s="23">
        <v>18091.338940000001</v>
      </c>
      <c r="P14" s="23">
        <v>20980.80242</v>
      </c>
      <c r="Q14" s="23">
        <v>-2889.4634700000001</v>
      </c>
      <c r="R14" s="23">
        <v>147.60344000000001</v>
      </c>
      <c r="S14" s="23">
        <v>2060.07321</v>
      </c>
      <c r="T14" s="23">
        <v>-1912.4697699999999</v>
      </c>
      <c r="U14" s="23">
        <v>8715.0204300000005</v>
      </c>
      <c r="V14" s="23">
        <v>21691.938979999999</v>
      </c>
      <c r="W14" s="23">
        <v>-12976.91855</v>
      </c>
      <c r="X14" s="23">
        <v>2218.7985699999999</v>
      </c>
      <c r="Y14" s="23">
        <v>9552.5136899999998</v>
      </c>
      <c r="Z14" s="23">
        <v>-7333.7151199999998</v>
      </c>
      <c r="AA14" s="23">
        <v>29172.76139</v>
      </c>
      <c r="AB14" s="23">
        <v>54285.328300000001</v>
      </c>
      <c r="AC14" s="23">
        <v>-25112.566910000001</v>
      </c>
      <c r="AD14" s="23">
        <v>40179.890700000004</v>
      </c>
      <c r="AE14" s="23">
        <v>93131.490699999995</v>
      </c>
      <c r="AF14" s="23">
        <v>-52951.6</v>
      </c>
    </row>
    <row r="15" spans="1:32" s="24" customFormat="1" x14ac:dyDescent="0.2">
      <c r="A15" s="11">
        <v>2013</v>
      </c>
      <c r="B15" s="6"/>
      <c r="C15" s="23">
        <v>972.86026000000004</v>
      </c>
      <c r="D15" s="23">
        <v>1281.6618800000001</v>
      </c>
      <c r="E15" s="23">
        <v>-308.80162000000001</v>
      </c>
      <c r="F15" s="23">
        <v>3023.4276500000001</v>
      </c>
      <c r="G15" s="23">
        <v>27401.951850000001</v>
      </c>
      <c r="H15" s="23">
        <v>-24378.5242</v>
      </c>
      <c r="I15" s="23">
        <v>4218.3486999999996</v>
      </c>
      <c r="J15" s="23">
        <v>7325.5561500000003</v>
      </c>
      <c r="K15" s="23">
        <v>-3107.2074499999999</v>
      </c>
      <c r="L15" s="23">
        <v>858.58572000000004</v>
      </c>
      <c r="M15" s="23">
        <v>466.91181999999998</v>
      </c>
      <c r="N15" s="23">
        <v>391.6739</v>
      </c>
      <c r="O15" s="23">
        <v>11499.8439</v>
      </c>
      <c r="P15" s="23">
        <v>10998.99524</v>
      </c>
      <c r="Q15" s="23">
        <v>500.84866</v>
      </c>
      <c r="R15" s="23">
        <v>212.5145</v>
      </c>
      <c r="S15" s="23">
        <v>4603.6510900000003</v>
      </c>
      <c r="T15" s="23">
        <v>-4391.1365900000001</v>
      </c>
      <c r="U15" s="23">
        <v>6759.4765600000001</v>
      </c>
      <c r="V15" s="23">
        <v>15301.48171</v>
      </c>
      <c r="W15" s="23">
        <v>-8542.0051600000006</v>
      </c>
      <c r="X15" s="23">
        <v>3862.5581900000002</v>
      </c>
      <c r="Y15" s="23">
        <v>8477.8268700000008</v>
      </c>
      <c r="Z15" s="23">
        <v>-4615.2686899999999</v>
      </c>
      <c r="AA15" s="23">
        <v>22334.39314</v>
      </c>
      <c r="AB15" s="23">
        <v>39381.95491</v>
      </c>
      <c r="AC15" s="23">
        <v>-17047.56177</v>
      </c>
      <c r="AD15" s="23">
        <v>31407.61548</v>
      </c>
      <c r="AE15" s="23">
        <v>75858.036609999996</v>
      </c>
      <c r="AF15" s="23">
        <v>-44450.421139999999</v>
      </c>
    </row>
    <row r="16" spans="1:32" s="24" customFormat="1" x14ac:dyDescent="0.2">
      <c r="A16" s="11">
        <v>2014</v>
      </c>
      <c r="B16" s="6"/>
      <c r="C16" s="23">
        <v>534.85816</v>
      </c>
      <c r="D16" s="23">
        <v>2096.8018900000002</v>
      </c>
      <c r="E16" s="23">
        <v>-1561.94373</v>
      </c>
      <c r="F16" s="23">
        <v>11273.13235</v>
      </c>
      <c r="G16" s="23">
        <v>34699.579030000001</v>
      </c>
      <c r="H16" s="23">
        <v>-23426.446680000001</v>
      </c>
      <c r="I16" s="23">
        <v>5956.4791500000001</v>
      </c>
      <c r="J16" s="23">
        <v>6373.1087500000003</v>
      </c>
      <c r="K16" s="23">
        <v>-416.62959999999998</v>
      </c>
      <c r="L16" s="23">
        <v>808.38598999999999</v>
      </c>
      <c r="M16" s="23">
        <v>1001.49764</v>
      </c>
      <c r="N16" s="23">
        <v>-193.11165</v>
      </c>
      <c r="O16" s="23">
        <v>2161.5056199999999</v>
      </c>
      <c r="P16" s="23">
        <v>1534.7738899999999</v>
      </c>
      <c r="Q16" s="23">
        <v>626.73172999999997</v>
      </c>
      <c r="R16" s="23">
        <v>206.40736999999999</v>
      </c>
      <c r="S16" s="23">
        <v>8393.9707400000007</v>
      </c>
      <c r="T16" s="23">
        <v>-8187.5633699999998</v>
      </c>
      <c r="U16" s="23">
        <v>6210.8702700000003</v>
      </c>
      <c r="V16" s="23">
        <v>19528.840820000001</v>
      </c>
      <c r="W16" s="23">
        <v>-13317.97055</v>
      </c>
      <c r="X16" s="23">
        <v>4651.7386500000002</v>
      </c>
      <c r="Y16" s="23">
        <v>11748.47658</v>
      </c>
      <c r="Z16" s="23">
        <v>-7096.7379300000002</v>
      </c>
      <c r="AA16" s="23">
        <v>13230.521909999999</v>
      </c>
      <c r="AB16" s="23">
        <v>41206.062030000001</v>
      </c>
      <c r="AC16" s="23">
        <v>-27975.540110000002</v>
      </c>
      <c r="AD16" s="23">
        <v>31803.377560000001</v>
      </c>
      <c r="AE16" s="23">
        <v>85377.049329999994</v>
      </c>
      <c r="AF16" s="23">
        <v>-53573.671770000001</v>
      </c>
    </row>
    <row r="17" spans="1:32" s="24" customFormat="1" x14ac:dyDescent="0.2">
      <c r="A17" s="11">
        <v>2015</v>
      </c>
      <c r="B17" s="6"/>
      <c r="C17" s="9">
        <v>1845.6608799999999</v>
      </c>
      <c r="D17" s="9">
        <v>5422.0455199999997</v>
      </c>
      <c r="E17" s="9">
        <v>-3576.3846400000002</v>
      </c>
      <c r="F17" s="9">
        <v>5966.4784200000004</v>
      </c>
      <c r="G17" s="9">
        <v>30703.811760000001</v>
      </c>
      <c r="H17" s="9">
        <v>-24737.333340000001</v>
      </c>
      <c r="I17" s="9">
        <v>7535.0742700000001</v>
      </c>
      <c r="J17" s="9">
        <v>8157.7073799999998</v>
      </c>
      <c r="K17" s="9">
        <v>-622.63310999999999</v>
      </c>
      <c r="L17" s="9">
        <v>1249.1177299999999</v>
      </c>
      <c r="M17" s="9">
        <v>1697.1840199999999</v>
      </c>
      <c r="N17" s="9">
        <v>-448.06628999999998</v>
      </c>
      <c r="O17" s="9">
        <v>3022.1903200000002</v>
      </c>
      <c r="P17" s="9">
        <v>1873.6021800000001</v>
      </c>
      <c r="Q17" s="9">
        <v>1148.5881300000001</v>
      </c>
      <c r="R17" s="9">
        <v>1134.67245</v>
      </c>
      <c r="S17" s="9">
        <v>4699.3729700000004</v>
      </c>
      <c r="T17" s="9">
        <v>-3564.7005199999999</v>
      </c>
      <c r="U17" s="9">
        <v>8127.5861500000001</v>
      </c>
      <c r="V17" s="9">
        <v>13192.42503</v>
      </c>
      <c r="W17" s="9">
        <v>-5064.83889</v>
      </c>
      <c r="X17" s="9">
        <v>7680.58266</v>
      </c>
      <c r="Y17" s="9">
        <v>12002.042380000001</v>
      </c>
      <c r="Z17" s="9">
        <v>-4321.4597199999998</v>
      </c>
      <c r="AA17" s="9">
        <v>19965.031579999999</v>
      </c>
      <c r="AB17" s="9">
        <v>31767.442569999999</v>
      </c>
      <c r="AC17" s="9">
        <v>-11802.411</v>
      </c>
      <c r="AD17" s="9">
        <v>36561.362869999997</v>
      </c>
      <c r="AE17" s="9">
        <v>77748.191250000003</v>
      </c>
      <c r="AF17" s="9">
        <v>-41186.828370000003</v>
      </c>
    </row>
    <row r="18" spans="1:32" s="26" customFormat="1" x14ac:dyDescent="0.2">
      <c r="A18" s="14">
        <v>2016</v>
      </c>
      <c r="B18" s="13"/>
      <c r="C18" s="9">
        <v>823.93534999999997</v>
      </c>
      <c r="D18" s="9">
        <v>2047.8061700000001</v>
      </c>
      <c r="E18" s="9">
        <v>-1223.8708200000001</v>
      </c>
      <c r="F18" s="9">
        <v>3632.4168800000002</v>
      </c>
      <c r="G18" s="9">
        <v>12147.911050000001</v>
      </c>
      <c r="H18" s="9">
        <v>-8515.4941699999999</v>
      </c>
      <c r="I18" s="9">
        <v>8077.3824199999999</v>
      </c>
      <c r="J18" s="9">
        <v>12774.45933</v>
      </c>
      <c r="K18" s="9">
        <v>-4697.0769</v>
      </c>
      <c r="L18" s="9">
        <v>1202.3610100000001</v>
      </c>
      <c r="M18" s="9">
        <v>941.24733000000003</v>
      </c>
      <c r="N18" s="9">
        <v>261.11367000000001</v>
      </c>
      <c r="O18" s="9">
        <v>2643.7277600000002</v>
      </c>
      <c r="P18" s="9">
        <v>3128.0299</v>
      </c>
      <c r="Q18" s="9">
        <v>-484.30214000000001</v>
      </c>
      <c r="R18" s="9">
        <v>7586.7883099999999</v>
      </c>
      <c r="S18" s="9">
        <v>10743.81079</v>
      </c>
      <c r="T18" s="9">
        <v>-3157.0224800000001</v>
      </c>
      <c r="U18" s="9">
        <v>13433.790080000001</v>
      </c>
      <c r="V18" s="9">
        <v>20051.655650000001</v>
      </c>
      <c r="W18" s="9">
        <v>-6617.8655799999997</v>
      </c>
      <c r="X18" s="9">
        <v>6851.1101099999996</v>
      </c>
      <c r="Y18" s="9">
        <v>15649.505999999999</v>
      </c>
      <c r="Z18" s="9">
        <v>-8798.3958899999998</v>
      </c>
      <c r="AA18" s="9">
        <v>30515.416260000002</v>
      </c>
      <c r="AB18" s="9">
        <v>49573.002350000002</v>
      </c>
      <c r="AC18" s="9">
        <v>-19057.586090000001</v>
      </c>
      <c r="AD18" s="9">
        <v>44251.511919999997</v>
      </c>
      <c r="AE18" s="9">
        <v>77484.426219999994</v>
      </c>
      <c r="AF18" s="9">
        <v>-33232.914299999997</v>
      </c>
    </row>
    <row r="19" spans="1:32" s="26" customFormat="1" x14ac:dyDescent="0.2">
      <c r="A19" s="14">
        <v>2017</v>
      </c>
      <c r="B19" s="13"/>
      <c r="C19" s="9">
        <v>1409.6390899999999</v>
      </c>
      <c r="D19" s="9">
        <v>2623.2213400000001</v>
      </c>
      <c r="E19" s="9">
        <v>-1213.5822499999999</v>
      </c>
      <c r="F19" s="9">
        <v>4167.9155899999996</v>
      </c>
      <c r="G19" s="9">
        <v>6706.2046799999998</v>
      </c>
      <c r="H19" s="9">
        <v>-2538.2890900000002</v>
      </c>
      <c r="I19" s="9">
        <v>8585.3848999999991</v>
      </c>
      <c r="J19" s="9">
        <v>10711.782020000001</v>
      </c>
      <c r="K19" s="9">
        <v>-2126.3971299999998</v>
      </c>
      <c r="L19" s="9">
        <v>593.69232</v>
      </c>
      <c r="M19" s="9">
        <v>1027.7643</v>
      </c>
      <c r="N19" s="9">
        <v>-434.07198</v>
      </c>
      <c r="O19" s="9">
        <v>3452.0430500000002</v>
      </c>
      <c r="P19" s="9">
        <v>3011.03089</v>
      </c>
      <c r="Q19" s="9">
        <v>441.01215999999999</v>
      </c>
      <c r="R19" s="9">
        <v>1669.9761000000001</v>
      </c>
      <c r="S19" s="9">
        <v>1759.7824499999999</v>
      </c>
      <c r="T19" s="9">
        <v>-89.806340000000006</v>
      </c>
      <c r="U19" s="9">
        <v>13541.29168</v>
      </c>
      <c r="V19" s="9">
        <v>26585.606459999999</v>
      </c>
      <c r="W19" s="9">
        <v>-13044.314780000001</v>
      </c>
      <c r="X19" s="9">
        <v>7744.7811899999997</v>
      </c>
      <c r="Y19" s="9">
        <v>12987.245510000001</v>
      </c>
      <c r="Z19" s="9">
        <v>-5242.4643299999998</v>
      </c>
      <c r="AA19" s="9">
        <v>26408.09202</v>
      </c>
      <c r="AB19" s="9">
        <v>44343.665309999997</v>
      </c>
      <c r="AC19" s="9">
        <v>-17935.5733</v>
      </c>
      <c r="AD19" s="9">
        <v>41164.723910000001</v>
      </c>
      <c r="AE19" s="9">
        <v>65412.63766</v>
      </c>
      <c r="AF19" s="9">
        <v>-24247.91375</v>
      </c>
    </row>
    <row r="20" spans="1:32" s="26" customFormat="1" x14ac:dyDescent="0.2">
      <c r="A20" s="14">
        <v>2018</v>
      </c>
      <c r="B20" s="13"/>
      <c r="C20" s="9">
        <v>5107.30555</v>
      </c>
      <c r="D20" s="9">
        <v>2436.8404799999998</v>
      </c>
      <c r="E20" s="9">
        <v>2670.46506</v>
      </c>
      <c r="F20" s="9">
        <v>7577.0497299999997</v>
      </c>
      <c r="G20" s="9">
        <v>17448.059000000001</v>
      </c>
      <c r="H20" s="9">
        <v>-9871.0092600000007</v>
      </c>
      <c r="I20" s="9">
        <v>6761.2789899999998</v>
      </c>
      <c r="J20" s="9">
        <v>6994.8578100000004</v>
      </c>
      <c r="K20" s="9">
        <v>-233.57882000000001</v>
      </c>
      <c r="L20" s="9">
        <v>468.86029000000002</v>
      </c>
      <c r="M20" s="9">
        <v>-285.95013999999998</v>
      </c>
      <c r="N20" s="9">
        <v>754.81043999999997</v>
      </c>
      <c r="O20" s="9">
        <v>2766.5314499999999</v>
      </c>
      <c r="P20" s="9">
        <v>2460.2848800000002</v>
      </c>
      <c r="Q20" s="9">
        <v>306.24657000000002</v>
      </c>
      <c r="R20" s="9">
        <v>1715.2243900000001</v>
      </c>
      <c r="S20" s="9">
        <v>1369.3708200000001</v>
      </c>
      <c r="T20" s="9">
        <v>345.85356999999999</v>
      </c>
      <c r="U20" s="9">
        <v>14642.26722</v>
      </c>
      <c r="V20" s="9">
        <v>23846.216380000002</v>
      </c>
      <c r="W20" s="9">
        <v>-9203.9491600000001</v>
      </c>
      <c r="X20" s="9">
        <v>8151.37889</v>
      </c>
      <c r="Y20" s="9">
        <v>13557.74699</v>
      </c>
      <c r="Z20" s="9">
        <v>-5406.3680999999997</v>
      </c>
      <c r="AA20" s="9">
        <v>27275.401959999999</v>
      </c>
      <c r="AB20" s="9">
        <v>41233.619070000001</v>
      </c>
      <c r="AC20" s="9">
        <v>-13958.21711</v>
      </c>
      <c r="AD20" s="9">
        <v>47189.896520000002</v>
      </c>
      <c r="AE20" s="9">
        <v>67827.426219999994</v>
      </c>
      <c r="AF20" s="9">
        <v>-20637.529699999999</v>
      </c>
    </row>
    <row r="21" spans="1:32" s="26" customFormat="1" x14ac:dyDescent="0.2">
      <c r="A21" s="14">
        <v>2019</v>
      </c>
      <c r="B21" s="13"/>
      <c r="C21" s="58">
        <v>2632.3574100000001</v>
      </c>
      <c r="D21" s="58">
        <v>1298.451</v>
      </c>
      <c r="E21" s="58">
        <v>1333.9064100000001</v>
      </c>
      <c r="F21" s="58">
        <v>16136.32236</v>
      </c>
      <c r="G21" s="58">
        <v>27811.852040000002</v>
      </c>
      <c r="H21" s="58">
        <v>-11675.52967</v>
      </c>
      <c r="I21" s="58">
        <v>6455.5178500000002</v>
      </c>
      <c r="J21" s="58">
        <v>8145.5742300000002</v>
      </c>
      <c r="K21" s="58">
        <v>-1690.05638</v>
      </c>
      <c r="L21" s="58">
        <v>255.37016</v>
      </c>
      <c r="M21" s="58">
        <v>987.32100000000003</v>
      </c>
      <c r="N21" s="58">
        <v>-731.95083999999997</v>
      </c>
      <c r="O21" s="58">
        <v>2222.9358999999999</v>
      </c>
      <c r="P21" s="58">
        <v>2530.7650199999998</v>
      </c>
      <c r="Q21" s="58">
        <v>-307.82911999999999</v>
      </c>
      <c r="R21" s="58">
        <v>1823.0370499999999</v>
      </c>
      <c r="S21" s="58">
        <v>2963.7446</v>
      </c>
      <c r="T21" s="58">
        <v>-1140.7075500000001</v>
      </c>
      <c r="U21" s="58">
        <v>11025.64594</v>
      </c>
      <c r="V21" s="58">
        <v>19963.668839999998</v>
      </c>
      <c r="W21" s="58">
        <v>-8938.0228999999999</v>
      </c>
      <c r="X21" s="58">
        <v>8509.2174900000009</v>
      </c>
      <c r="Y21" s="58">
        <v>11168.69486</v>
      </c>
      <c r="Z21" s="58">
        <v>-2659.4773700000001</v>
      </c>
      <c r="AA21" s="58">
        <v>23580.83639</v>
      </c>
      <c r="AB21" s="58">
        <v>36626.873319999999</v>
      </c>
      <c r="AC21" s="58">
        <v>-13046.03693</v>
      </c>
      <c r="AD21" s="58">
        <v>49060.404170000002</v>
      </c>
      <c r="AE21" s="58">
        <v>74870.071590000007</v>
      </c>
      <c r="AF21" s="58">
        <v>-25809.667420000002</v>
      </c>
    </row>
    <row r="22" spans="1:32" s="24" customFormat="1" x14ac:dyDescent="0.2">
      <c r="A22" s="11">
        <v>2020</v>
      </c>
      <c r="B22" s="6"/>
      <c r="C22" s="9">
        <v>654.73550999999998</v>
      </c>
      <c r="D22" s="9">
        <v>1521.8105800000001</v>
      </c>
      <c r="E22" s="9">
        <v>-867.07506999999998</v>
      </c>
      <c r="F22" s="9">
        <v>3651.6613600000001</v>
      </c>
      <c r="G22" s="9">
        <v>5557.7661200000002</v>
      </c>
      <c r="H22" s="9">
        <v>-1906.1047599999999</v>
      </c>
      <c r="I22" s="9">
        <v>4453.5281699999996</v>
      </c>
      <c r="J22" s="9">
        <v>6123.9002899999996</v>
      </c>
      <c r="K22" s="9">
        <v>-1670.37212</v>
      </c>
      <c r="L22" s="9">
        <v>434.67741000000001</v>
      </c>
      <c r="M22" s="9">
        <v>1035.2614900000001</v>
      </c>
      <c r="N22" s="9">
        <v>-600.58407999999997</v>
      </c>
      <c r="O22" s="9">
        <v>2045.9781599999999</v>
      </c>
      <c r="P22" s="9">
        <v>1160.3659299999999</v>
      </c>
      <c r="Q22" s="9">
        <v>885.61222999999995</v>
      </c>
      <c r="R22" s="9">
        <v>393.70830999999998</v>
      </c>
      <c r="S22" s="9">
        <v>2719.4014699999998</v>
      </c>
      <c r="T22" s="9">
        <v>-2325.69317</v>
      </c>
      <c r="U22" s="9">
        <v>9082.0288500000006</v>
      </c>
      <c r="V22" s="9">
        <v>14745.49437</v>
      </c>
      <c r="W22" s="9">
        <v>-5663.46551</v>
      </c>
      <c r="X22" s="9">
        <v>4713.72487</v>
      </c>
      <c r="Y22" s="9">
        <v>2735.8903100000002</v>
      </c>
      <c r="Z22" s="9">
        <v>1977.83456</v>
      </c>
      <c r="AA22" s="9">
        <v>16235.440189999999</v>
      </c>
      <c r="AB22" s="9">
        <v>21361.15208</v>
      </c>
      <c r="AC22" s="9">
        <v>-5125.7118899999996</v>
      </c>
      <c r="AD22" s="9">
        <v>25430.04263</v>
      </c>
      <c r="AE22" s="9">
        <v>35599.89056</v>
      </c>
      <c r="AF22" s="9">
        <v>-10169.84793</v>
      </c>
    </row>
    <row r="23" spans="1:32" s="24" customFormat="1" x14ac:dyDescent="0.2">
      <c r="A23" s="6" t="s">
        <v>42</v>
      </c>
      <c r="B23" s="66"/>
      <c r="C23" s="67">
        <v>1295.4763209799999</v>
      </c>
      <c r="D23" s="67">
        <v>2458.6771384200001</v>
      </c>
      <c r="E23" s="67">
        <v>-1163.2008174399998</v>
      </c>
      <c r="F23" s="67">
        <v>8594.8732959999979</v>
      </c>
      <c r="G23" s="67">
        <v>11343.065965170001</v>
      </c>
      <c r="H23" s="67">
        <v>-2748.1926691700019</v>
      </c>
      <c r="I23" s="67">
        <v>6564.4103935400008</v>
      </c>
      <c r="J23" s="67">
        <v>14519.372974510003</v>
      </c>
      <c r="K23" s="67">
        <v>-7954.9625809700001</v>
      </c>
      <c r="L23" s="67">
        <v>455.79368545</v>
      </c>
      <c r="M23" s="67">
        <v>2070.7775928999999</v>
      </c>
      <c r="N23" s="67">
        <v>-1614.9839074499996</v>
      </c>
      <c r="O23" s="67">
        <v>2590.6062451300004</v>
      </c>
      <c r="P23" s="67">
        <v>3653.4742979499993</v>
      </c>
      <c r="Q23" s="67">
        <v>-1062.8680528199993</v>
      </c>
      <c r="R23" s="67">
        <v>1318.0406504800001</v>
      </c>
      <c r="S23" s="67">
        <v>3194.2141959500004</v>
      </c>
      <c r="T23" s="67">
        <v>-1876.1735454700001</v>
      </c>
      <c r="U23" s="67">
        <v>13094.470808749998</v>
      </c>
      <c r="V23" s="67">
        <v>16925.985096960001</v>
      </c>
      <c r="W23" s="67">
        <v>-3831.5142882100004</v>
      </c>
      <c r="X23" s="67">
        <v>8587.8742745700019</v>
      </c>
      <c r="Y23" s="67">
        <v>7709.3143714299986</v>
      </c>
      <c r="Z23" s="67">
        <v>878.55990314000201</v>
      </c>
      <c r="AA23" s="67">
        <v>25590.99197893</v>
      </c>
      <c r="AB23" s="67">
        <v>31482.987962289997</v>
      </c>
      <c r="AC23" s="67">
        <v>-5891.9959833599978</v>
      </c>
      <c r="AD23" s="67">
        <v>42501.5456749</v>
      </c>
      <c r="AE23" s="67">
        <v>61874.881633290002</v>
      </c>
      <c r="AF23" s="67">
        <v>-19373.335958390002</v>
      </c>
    </row>
    <row r="24" spans="1:32" s="24" customFormat="1" x14ac:dyDescent="0.2">
      <c r="A24" s="6" t="s">
        <v>43</v>
      </c>
      <c r="B24" s="66"/>
      <c r="C24" s="67">
        <v>2047.8162931300003</v>
      </c>
      <c r="D24" s="67">
        <v>3298.7100065099999</v>
      </c>
      <c r="E24" s="67">
        <v>-1250.8937133799993</v>
      </c>
      <c r="F24" s="67">
        <v>17492.143378700002</v>
      </c>
      <c r="G24" s="67">
        <v>24821.628859549997</v>
      </c>
      <c r="H24" s="67">
        <v>-7329.4854808499967</v>
      </c>
      <c r="I24" s="67">
        <v>9471.0680207499972</v>
      </c>
      <c r="J24" s="67">
        <v>15432.746130169999</v>
      </c>
      <c r="K24" s="67">
        <v>-5961.6781094199996</v>
      </c>
      <c r="L24" s="67">
        <v>1327.7878659099999</v>
      </c>
      <c r="M24" s="67">
        <v>3083.2047613599998</v>
      </c>
      <c r="N24" s="67">
        <v>-1755.4168954500001</v>
      </c>
      <c r="O24" s="67">
        <v>13177.714409089998</v>
      </c>
      <c r="P24" s="67">
        <v>26873.519004120004</v>
      </c>
      <c r="Q24" s="67">
        <v>-13695.804595030004</v>
      </c>
      <c r="R24" s="67">
        <v>153.41705804000003</v>
      </c>
      <c r="S24" s="67">
        <v>6255.4824207200018</v>
      </c>
      <c r="T24" s="67">
        <v>-6102.0653626800013</v>
      </c>
      <c r="U24" s="67">
        <v>8290.8114660000028</v>
      </c>
      <c r="V24" s="67">
        <v>24658.765381730002</v>
      </c>
      <c r="W24" s="67">
        <v>-16367.953915729999</v>
      </c>
      <c r="X24" s="67">
        <v>10241.430518840001</v>
      </c>
      <c r="Y24" s="67">
        <v>16410.923722329997</v>
      </c>
      <c r="Z24" s="67">
        <v>-6169.4932034899975</v>
      </c>
      <c r="AA24" s="67">
        <v>31863.373451970001</v>
      </c>
      <c r="AB24" s="67">
        <v>74198.690528899999</v>
      </c>
      <c r="AC24" s="67">
        <v>-42335.317076929998</v>
      </c>
      <c r="AD24" s="67">
        <v>62202.189010460002</v>
      </c>
      <c r="AE24" s="67">
        <v>120834.98028649</v>
      </c>
      <c r="AF24" s="67">
        <v>-58632.791276029995</v>
      </c>
    </row>
    <row r="25" spans="1:32" s="26" customFormat="1" x14ac:dyDescent="0.2">
      <c r="A25" s="6" t="s">
        <v>44</v>
      </c>
      <c r="B25" s="68"/>
      <c r="C25" s="78">
        <f>C102+C103+C104+C105</f>
        <v>1037.61567322</v>
      </c>
      <c r="D25" s="78">
        <f t="shared" ref="D25:AF25" si="0">D102+D103+D104+D105</f>
        <v>2627.15515426</v>
      </c>
      <c r="E25" s="78">
        <f t="shared" si="0"/>
        <v>-1589.5394810400001</v>
      </c>
      <c r="F25" s="78">
        <f t="shared" si="0"/>
        <v>10412.4963988</v>
      </c>
      <c r="G25" s="78">
        <f t="shared" si="0"/>
        <v>15931.620116550001</v>
      </c>
      <c r="H25" s="78">
        <f t="shared" si="0"/>
        <v>-5519.1237177500016</v>
      </c>
      <c r="I25" s="78">
        <f t="shared" si="0"/>
        <v>9127.1521758500003</v>
      </c>
      <c r="J25" s="78">
        <f t="shared" si="0"/>
        <v>7341.8998828099993</v>
      </c>
      <c r="K25" s="78">
        <f t="shared" si="0"/>
        <v>1785.2522830400019</v>
      </c>
      <c r="L25" s="78">
        <f t="shared" si="0"/>
        <v>484.63470765000005</v>
      </c>
      <c r="M25" s="78">
        <f t="shared" si="0"/>
        <v>2083.7982037400002</v>
      </c>
      <c r="N25" s="78">
        <f t="shared" si="0"/>
        <v>-1599.1634960900001</v>
      </c>
      <c r="O25" s="78">
        <f t="shared" si="0"/>
        <v>2960.3305334699999</v>
      </c>
      <c r="P25" s="78">
        <f t="shared" si="0"/>
        <v>3300.3184508499994</v>
      </c>
      <c r="Q25" s="78">
        <f t="shared" si="0"/>
        <v>-339.98792737999929</v>
      </c>
      <c r="R25" s="78">
        <f t="shared" si="0"/>
        <v>1725.5074303400002</v>
      </c>
      <c r="S25" s="78">
        <f t="shared" si="0"/>
        <v>1188.7387072099996</v>
      </c>
      <c r="T25" s="78">
        <f t="shared" si="0"/>
        <v>536.76872313000013</v>
      </c>
      <c r="U25" s="78">
        <f t="shared" si="0"/>
        <v>14667.43939523</v>
      </c>
      <c r="V25" s="78">
        <f t="shared" si="0"/>
        <v>29006.237388609996</v>
      </c>
      <c r="W25" s="78">
        <f t="shared" si="0"/>
        <v>-14338.79799338</v>
      </c>
      <c r="X25" s="78">
        <f t="shared" si="0"/>
        <v>8690.6656209699977</v>
      </c>
      <c r="Y25" s="78">
        <f t="shared" si="0"/>
        <v>22483.042646080001</v>
      </c>
      <c r="Z25" s="78">
        <f t="shared" si="0"/>
        <v>-13792.377025110003</v>
      </c>
      <c r="AA25" s="78">
        <f t="shared" si="0"/>
        <v>28043.942970009997</v>
      </c>
      <c r="AB25" s="78">
        <f t="shared" si="0"/>
        <v>55978.337192749997</v>
      </c>
      <c r="AC25" s="78">
        <f t="shared" si="0"/>
        <v>-27934.394222740004</v>
      </c>
      <c r="AD25" s="78">
        <f t="shared" si="0"/>
        <v>49105.841925529996</v>
      </c>
      <c r="AE25" s="78">
        <f t="shared" si="0"/>
        <v>83962.810550110007</v>
      </c>
      <c r="AF25" s="78">
        <f t="shared" si="0"/>
        <v>-34856.968624580004</v>
      </c>
    </row>
    <row r="26" spans="1:32" s="24" customFormat="1" x14ac:dyDescent="0.2">
      <c r="A26" s="27"/>
      <c r="B26" s="6"/>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row>
    <row r="27" spans="1:32" s="24" customFormat="1" x14ac:dyDescent="0.2">
      <c r="A27" s="12">
        <v>2008</v>
      </c>
      <c r="B27" s="28" t="s">
        <v>4</v>
      </c>
      <c r="C27" s="23">
        <v>36.604550000000003</v>
      </c>
      <c r="D27" s="23">
        <v>223.30329</v>
      </c>
      <c r="E27" s="23">
        <v>-186.69874999999999</v>
      </c>
      <c r="F27" s="23">
        <v>1921.45047</v>
      </c>
      <c r="G27" s="23">
        <v>9504.4433800000006</v>
      </c>
      <c r="H27" s="23">
        <v>-7582.9929000000002</v>
      </c>
      <c r="I27" s="23">
        <v>526.12144999999998</v>
      </c>
      <c r="J27" s="23">
        <v>997.11185999999998</v>
      </c>
      <c r="K27" s="23">
        <v>-470.99041</v>
      </c>
      <c r="L27" s="23">
        <v>298.68000999999998</v>
      </c>
      <c r="M27" s="23">
        <v>829.02219000000002</v>
      </c>
      <c r="N27" s="23">
        <v>-530.34217999999998</v>
      </c>
      <c r="O27" s="23">
        <v>172.06345999999999</v>
      </c>
      <c r="P27" s="23">
        <v>641.16422</v>
      </c>
      <c r="Q27" s="23">
        <v>-469.10075000000001</v>
      </c>
      <c r="R27" s="23">
        <v>5.7869299999999999</v>
      </c>
      <c r="S27" s="23">
        <v>109.63397999999999</v>
      </c>
      <c r="T27" s="23">
        <v>-103.84705</v>
      </c>
      <c r="U27" s="23">
        <v>1387.7858200000001</v>
      </c>
      <c r="V27" s="23">
        <v>1753.6822400000001</v>
      </c>
      <c r="W27" s="23">
        <v>-365.89641999999998</v>
      </c>
      <c r="X27" s="23">
        <v>259.76632999999998</v>
      </c>
      <c r="Y27" s="23">
        <v>-597.47599000000002</v>
      </c>
      <c r="Z27" s="23">
        <v>857.24231999999995</v>
      </c>
      <c r="AA27" s="23">
        <v>1825.40254</v>
      </c>
      <c r="AB27" s="23">
        <v>1907.0044499999999</v>
      </c>
      <c r="AC27" s="23">
        <v>-81.601900000000001</v>
      </c>
      <c r="AD27" s="23">
        <v>4608.2590200000004</v>
      </c>
      <c r="AE27" s="23">
        <v>13460.88516</v>
      </c>
      <c r="AF27" s="23">
        <v>-8852.6261400000003</v>
      </c>
    </row>
    <row r="28" spans="1:32" s="24" customFormat="1" x14ac:dyDescent="0.2">
      <c r="A28" s="12"/>
      <c r="B28" s="28" t="s">
        <v>3</v>
      </c>
      <c r="C28" s="23">
        <v>74.706450000000004</v>
      </c>
      <c r="D28" s="23">
        <v>228.24502000000001</v>
      </c>
      <c r="E28" s="23">
        <v>-153.53858</v>
      </c>
      <c r="F28" s="23">
        <v>529.85694999999998</v>
      </c>
      <c r="G28" s="23">
        <v>5833.4666299999999</v>
      </c>
      <c r="H28" s="23">
        <v>-5303.6096799999996</v>
      </c>
      <c r="I28" s="23">
        <v>728.24752999999998</v>
      </c>
      <c r="J28" s="23">
        <v>4857.2130800000004</v>
      </c>
      <c r="K28" s="23">
        <v>-4128.9655499999999</v>
      </c>
      <c r="L28" s="23">
        <v>252.11926</v>
      </c>
      <c r="M28" s="23">
        <v>363.00529999999998</v>
      </c>
      <c r="N28" s="23">
        <v>-110.88603000000001</v>
      </c>
      <c r="O28" s="23">
        <v>556.50636999999995</v>
      </c>
      <c r="P28" s="23">
        <v>1324.7193500000001</v>
      </c>
      <c r="Q28" s="23">
        <v>-768.21298000000002</v>
      </c>
      <c r="R28" s="23">
        <v>0</v>
      </c>
      <c r="S28" s="23">
        <v>116.88415999999999</v>
      </c>
      <c r="T28" s="23">
        <v>-116.88415999999999</v>
      </c>
      <c r="U28" s="23">
        <v>464.09746999999999</v>
      </c>
      <c r="V28" s="23">
        <v>5064.9167500000003</v>
      </c>
      <c r="W28" s="23">
        <v>-4600.8192799999997</v>
      </c>
      <c r="X28" s="23">
        <v>435.22527000000002</v>
      </c>
      <c r="Y28" s="23">
        <v>908.65866000000005</v>
      </c>
      <c r="Z28" s="23">
        <v>-473.43338999999997</v>
      </c>
      <c r="AA28" s="23">
        <v>1455.8291099999999</v>
      </c>
      <c r="AB28" s="23">
        <v>7415.1789099999996</v>
      </c>
      <c r="AC28" s="23">
        <v>-5959.3498</v>
      </c>
      <c r="AD28" s="23">
        <v>3040.7593000000002</v>
      </c>
      <c r="AE28" s="23">
        <v>18697.108950000002</v>
      </c>
      <c r="AF28" s="23">
        <v>-15656.34964</v>
      </c>
    </row>
    <row r="29" spans="1:32" s="24" customFormat="1" x14ac:dyDescent="0.2">
      <c r="A29" s="12"/>
      <c r="B29" s="28" t="s">
        <v>2</v>
      </c>
      <c r="C29" s="23">
        <v>251.60198</v>
      </c>
      <c r="D29" s="23">
        <v>163.11255</v>
      </c>
      <c r="E29" s="23">
        <v>88.489429999999999</v>
      </c>
      <c r="F29" s="23">
        <v>1701.1365699999999</v>
      </c>
      <c r="G29" s="23">
        <v>7086.4182199999996</v>
      </c>
      <c r="H29" s="23">
        <v>-5385.2816499999999</v>
      </c>
      <c r="I29" s="23">
        <v>1097.0717099999999</v>
      </c>
      <c r="J29" s="23">
        <v>1549.3121699999999</v>
      </c>
      <c r="K29" s="23">
        <v>-452.24047000000002</v>
      </c>
      <c r="L29" s="23">
        <v>144.37945999999999</v>
      </c>
      <c r="M29" s="23">
        <v>90.04607</v>
      </c>
      <c r="N29" s="23">
        <v>54.333390000000001</v>
      </c>
      <c r="O29" s="23">
        <v>1979.6773000000001</v>
      </c>
      <c r="P29" s="23">
        <v>747.08545000000004</v>
      </c>
      <c r="Q29" s="23">
        <v>1232.59185</v>
      </c>
      <c r="R29" s="23">
        <v>225.59787</v>
      </c>
      <c r="S29" s="23">
        <v>4731.1688899999999</v>
      </c>
      <c r="T29" s="23">
        <v>-4505.5710300000001</v>
      </c>
      <c r="U29" s="23">
        <v>2131.8915200000001</v>
      </c>
      <c r="V29" s="23">
        <v>10138.705760000001</v>
      </c>
      <c r="W29" s="23">
        <v>-8006.8142399999997</v>
      </c>
      <c r="X29" s="23">
        <v>1600.19973</v>
      </c>
      <c r="Y29" s="23">
        <v>4660.2198399999997</v>
      </c>
      <c r="Z29" s="23">
        <v>-3060.0201099999999</v>
      </c>
      <c r="AA29" s="23">
        <v>5937.3664200000003</v>
      </c>
      <c r="AB29" s="23">
        <v>20277.179940000002</v>
      </c>
      <c r="AC29" s="23">
        <v>-14339.81352</v>
      </c>
      <c r="AD29" s="23">
        <v>9131.5561300000008</v>
      </c>
      <c r="AE29" s="23">
        <v>29166.068950000001</v>
      </c>
      <c r="AF29" s="23">
        <v>-20034.51282</v>
      </c>
    </row>
    <row r="30" spans="1:32" s="24" customFormat="1" x14ac:dyDescent="0.2">
      <c r="A30" s="12"/>
      <c r="B30" s="28" t="s">
        <v>5</v>
      </c>
      <c r="C30" s="23">
        <v>171.64214000000001</v>
      </c>
      <c r="D30" s="23">
        <v>-52.365749999999998</v>
      </c>
      <c r="E30" s="23">
        <v>224.00789</v>
      </c>
      <c r="F30" s="23">
        <v>813.37562000000003</v>
      </c>
      <c r="G30" s="23">
        <v>1459.1229699999999</v>
      </c>
      <c r="H30" s="23">
        <v>-645.74734000000001</v>
      </c>
      <c r="I30" s="23">
        <v>1009.56967</v>
      </c>
      <c r="J30" s="23">
        <v>474.55554999999998</v>
      </c>
      <c r="K30" s="23">
        <v>535.01412000000005</v>
      </c>
      <c r="L30" s="23">
        <v>77.472679999999997</v>
      </c>
      <c r="M30" s="23">
        <v>429.63889</v>
      </c>
      <c r="N30" s="23">
        <v>-352.16620999999998</v>
      </c>
      <c r="O30" s="23">
        <v>1401.51991</v>
      </c>
      <c r="P30" s="23">
        <v>294.94916999999998</v>
      </c>
      <c r="Q30" s="23">
        <v>1106.5707399999999</v>
      </c>
      <c r="R30" s="23">
        <v>14.497769999999999</v>
      </c>
      <c r="S30" s="23">
        <v>-409.73674</v>
      </c>
      <c r="T30" s="23">
        <v>424.23451</v>
      </c>
      <c r="U30" s="23">
        <v>561.79462000000001</v>
      </c>
      <c r="V30" s="23">
        <v>6669.1206599999996</v>
      </c>
      <c r="W30" s="23">
        <v>-6107.3260399999999</v>
      </c>
      <c r="X30" s="23">
        <v>1267.26081</v>
      </c>
      <c r="Y30" s="23">
        <v>1828.6298099999999</v>
      </c>
      <c r="Z30" s="23">
        <v>-561.36900000000003</v>
      </c>
      <c r="AA30" s="23">
        <v>3245.07312</v>
      </c>
      <c r="AB30" s="23">
        <v>8382.9629000000004</v>
      </c>
      <c r="AC30" s="23">
        <v>-5137.8897900000002</v>
      </c>
      <c r="AD30" s="23">
        <v>5317.1332300000004</v>
      </c>
      <c r="AE30" s="23">
        <v>10693.914559999999</v>
      </c>
      <c r="AF30" s="23">
        <v>-5376.7813299999998</v>
      </c>
    </row>
    <row r="31" spans="1:32" s="24" customFormat="1" x14ac:dyDescent="0.2">
      <c r="A31" s="12"/>
      <c r="B31" s="6"/>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row>
    <row r="32" spans="1:32" s="24" customFormat="1" x14ac:dyDescent="0.2">
      <c r="A32" s="12">
        <v>2009</v>
      </c>
      <c r="B32" s="28" t="s">
        <v>4</v>
      </c>
      <c r="C32" s="23">
        <v>24.697030000000002</v>
      </c>
      <c r="D32" s="23">
        <v>560.59934999999996</v>
      </c>
      <c r="E32" s="23">
        <v>-535.90232000000003</v>
      </c>
      <c r="F32" s="23">
        <v>2314.6193199999998</v>
      </c>
      <c r="G32" s="23">
        <v>221.81242</v>
      </c>
      <c r="H32" s="23">
        <v>2092.8069</v>
      </c>
      <c r="I32" s="23">
        <v>526.45662000000004</v>
      </c>
      <c r="J32" s="23">
        <v>789.36911999999995</v>
      </c>
      <c r="K32" s="23">
        <v>-262.91250000000002</v>
      </c>
      <c r="L32" s="23">
        <v>122.04422</v>
      </c>
      <c r="M32" s="23">
        <v>-138.75452000000001</v>
      </c>
      <c r="N32" s="23">
        <v>260.79874000000001</v>
      </c>
      <c r="O32" s="23">
        <v>1403.3289299999999</v>
      </c>
      <c r="P32" s="23">
        <v>751.13189</v>
      </c>
      <c r="Q32" s="23">
        <v>652.19703000000004</v>
      </c>
      <c r="R32" s="23">
        <v>0</v>
      </c>
      <c r="S32" s="23">
        <v>52.582749999999997</v>
      </c>
      <c r="T32" s="23">
        <v>-52.582749999999997</v>
      </c>
      <c r="U32" s="23">
        <v>611.25647000000004</v>
      </c>
      <c r="V32" s="23">
        <v>1803.91283</v>
      </c>
      <c r="W32" s="23">
        <v>-1192.6563599999999</v>
      </c>
      <c r="X32" s="23">
        <v>66.170140000000004</v>
      </c>
      <c r="Y32" s="23">
        <v>640.09906999999998</v>
      </c>
      <c r="Z32" s="23">
        <v>-573.92893000000004</v>
      </c>
      <c r="AA32" s="23">
        <v>2080.7555299999999</v>
      </c>
      <c r="AB32" s="23">
        <v>3247.7265400000001</v>
      </c>
      <c r="AC32" s="23">
        <v>-1166.97101</v>
      </c>
      <c r="AD32" s="23">
        <v>5068.5727299999999</v>
      </c>
      <c r="AE32" s="23">
        <v>4680.7529100000002</v>
      </c>
      <c r="AF32" s="23">
        <v>387.81981999999999</v>
      </c>
    </row>
    <row r="33" spans="1:32" s="24" customFormat="1" x14ac:dyDescent="0.2">
      <c r="A33" s="12"/>
      <c r="B33" s="28" t="s">
        <v>3</v>
      </c>
      <c r="C33" s="23">
        <v>32.759639999999997</v>
      </c>
      <c r="D33" s="23">
        <v>1002.7658699999999</v>
      </c>
      <c r="E33" s="23">
        <v>-970.00621999999998</v>
      </c>
      <c r="F33" s="23">
        <v>97.479179999999999</v>
      </c>
      <c r="G33" s="23">
        <v>2074.3360200000002</v>
      </c>
      <c r="H33" s="23">
        <v>-1976.8568399999999</v>
      </c>
      <c r="I33" s="23">
        <v>651.40886999999998</v>
      </c>
      <c r="J33" s="23">
        <v>1411.8471199999999</v>
      </c>
      <c r="K33" s="23">
        <v>-760.43825000000004</v>
      </c>
      <c r="L33" s="23">
        <v>63.907260000000001</v>
      </c>
      <c r="M33" s="23">
        <v>514.00121000000001</v>
      </c>
      <c r="N33" s="23">
        <v>-450.09395000000001</v>
      </c>
      <c r="O33" s="23">
        <v>649.90602999999999</v>
      </c>
      <c r="P33" s="23">
        <v>515.34861000000001</v>
      </c>
      <c r="Q33" s="23">
        <v>134.55742000000001</v>
      </c>
      <c r="R33" s="23">
        <v>109.35742999999999</v>
      </c>
      <c r="S33" s="23">
        <v>1020.0502</v>
      </c>
      <c r="T33" s="23">
        <v>-910.69277</v>
      </c>
      <c r="U33" s="23">
        <v>314.28339</v>
      </c>
      <c r="V33" s="23">
        <v>1125.61131</v>
      </c>
      <c r="W33" s="23">
        <v>-811.32791999999995</v>
      </c>
      <c r="X33" s="23">
        <v>734.33794</v>
      </c>
      <c r="Y33" s="23">
        <v>780.68874000000005</v>
      </c>
      <c r="Z33" s="23">
        <v>-46.3508</v>
      </c>
      <c r="AA33" s="23">
        <v>1807.8847800000001</v>
      </c>
      <c r="AB33" s="23">
        <v>3441.69886</v>
      </c>
      <c r="AC33" s="23">
        <v>-1633.8140800000001</v>
      </c>
      <c r="AD33" s="23">
        <v>2653.4397399999998</v>
      </c>
      <c r="AE33" s="23">
        <v>8444.6490799999992</v>
      </c>
      <c r="AF33" s="23">
        <v>-5791.2093400000003</v>
      </c>
    </row>
    <row r="34" spans="1:32" s="24" customFormat="1" x14ac:dyDescent="0.2">
      <c r="A34" s="12"/>
      <c r="B34" s="28" t="s">
        <v>2</v>
      </c>
      <c r="C34" s="23">
        <v>122.20801</v>
      </c>
      <c r="D34" s="23">
        <v>753.65134999999998</v>
      </c>
      <c r="E34" s="23">
        <v>-631.44334000000003</v>
      </c>
      <c r="F34" s="23">
        <v>1570.1046100000001</v>
      </c>
      <c r="G34" s="23">
        <v>7591.0942100000002</v>
      </c>
      <c r="H34" s="23">
        <v>-6020.9895999999999</v>
      </c>
      <c r="I34" s="23">
        <v>853.14203999999995</v>
      </c>
      <c r="J34" s="23">
        <v>1151.23713</v>
      </c>
      <c r="K34" s="23">
        <v>-298.09509000000003</v>
      </c>
      <c r="L34" s="23">
        <v>81.997900000000001</v>
      </c>
      <c r="M34" s="23">
        <v>175.92777000000001</v>
      </c>
      <c r="N34" s="23">
        <v>-93.929869999999994</v>
      </c>
      <c r="O34" s="23">
        <v>405.42615999999998</v>
      </c>
      <c r="P34" s="23">
        <v>573.56493</v>
      </c>
      <c r="Q34" s="23">
        <v>-168.13875999999999</v>
      </c>
      <c r="R34" s="23">
        <v>19.19265</v>
      </c>
      <c r="S34" s="23">
        <v>1431.76586</v>
      </c>
      <c r="T34" s="23">
        <v>-1412.57321</v>
      </c>
      <c r="U34" s="23">
        <v>384.49570999999997</v>
      </c>
      <c r="V34" s="23">
        <v>4185.4816199999996</v>
      </c>
      <c r="W34" s="23">
        <v>-3800.9859099999999</v>
      </c>
      <c r="X34" s="23">
        <v>263.71377000000001</v>
      </c>
      <c r="Y34" s="23">
        <v>729.35204999999996</v>
      </c>
      <c r="Z34" s="23">
        <v>-465.63828000000001</v>
      </c>
      <c r="AA34" s="23">
        <v>1072.8282999999999</v>
      </c>
      <c r="AB34" s="23">
        <v>6920.16446</v>
      </c>
      <c r="AC34" s="23">
        <v>-5847.3361599999998</v>
      </c>
      <c r="AD34" s="23">
        <v>3700.2808599999998</v>
      </c>
      <c r="AE34" s="23">
        <v>16592.074919999999</v>
      </c>
      <c r="AF34" s="23">
        <v>-12891.79406</v>
      </c>
    </row>
    <row r="35" spans="1:32" s="24" customFormat="1" x14ac:dyDescent="0.2">
      <c r="A35" s="12"/>
      <c r="B35" s="28" t="s">
        <v>5</v>
      </c>
      <c r="C35" s="23">
        <v>68.095269999999999</v>
      </c>
      <c r="D35" s="23">
        <v>522.89886999999999</v>
      </c>
      <c r="E35" s="23">
        <v>-454.80360000000002</v>
      </c>
      <c r="F35" s="23">
        <v>1821.1179</v>
      </c>
      <c r="G35" s="23">
        <v>5601.4305599999998</v>
      </c>
      <c r="H35" s="23">
        <v>-3780.3126699999998</v>
      </c>
      <c r="I35" s="23">
        <v>907.79648999999995</v>
      </c>
      <c r="J35" s="23">
        <v>1103.6946399999999</v>
      </c>
      <c r="K35" s="23">
        <v>-195.89814999999999</v>
      </c>
      <c r="L35" s="23">
        <v>112.20113000000001</v>
      </c>
      <c r="M35" s="23">
        <v>716.16998999999998</v>
      </c>
      <c r="N35" s="23">
        <v>-603.96885999999995</v>
      </c>
      <c r="O35" s="23">
        <v>1936.7932699999999</v>
      </c>
      <c r="P35" s="23">
        <v>1476.3220899999999</v>
      </c>
      <c r="Q35" s="23">
        <v>460.47118</v>
      </c>
      <c r="R35" s="23">
        <v>66.496039999999994</v>
      </c>
      <c r="S35" s="23">
        <v>1786.4378400000001</v>
      </c>
      <c r="T35" s="23">
        <v>-1719.94181</v>
      </c>
      <c r="U35" s="23">
        <v>618.07466999999997</v>
      </c>
      <c r="V35" s="23">
        <v>1676.18381</v>
      </c>
      <c r="W35" s="23">
        <v>-1058.10914</v>
      </c>
      <c r="X35" s="23">
        <v>386.70997</v>
      </c>
      <c r="Y35" s="23">
        <v>2174.7980499999999</v>
      </c>
      <c r="Z35" s="23">
        <v>-1788.08808</v>
      </c>
      <c r="AA35" s="23">
        <v>3008.0739400000002</v>
      </c>
      <c r="AB35" s="23">
        <v>7113.74179</v>
      </c>
      <c r="AC35" s="23">
        <v>-4105.6678499999998</v>
      </c>
      <c r="AD35" s="23">
        <v>5917.2847400000001</v>
      </c>
      <c r="AE35" s="23">
        <v>15057.93586</v>
      </c>
      <c r="AF35" s="23">
        <v>-9140.6511200000004</v>
      </c>
    </row>
    <row r="36" spans="1:32" s="24" customFormat="1" x14ac:dyDescent="0.2">
      <c r="A36" s="12"/>
      <c r="B36" s="6"/>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row>
    <row r="37" spans="1:32" s="24" customFormat="1" x14ac:dyDescent="0.2">
      <c r="A37" s="12">
        <v>2010</v>
      </c>
      <c r="B37" s="28" t="s">
        <v>4</v>
      </c>
      <c r="C37" s="23">
        <v>109.59977000000001</v>
      </c>
      <c r="D37" s="23">
        <v>247.49338</v>
      </c>
      <c r="E37" s="23">
        <v>-137.89362</v>
      </c>
      <c r="F37" s="23">
        <v>749.125</v>
      </c>
      <c r="G37" s="23">
        <v>506.43299000000002</v>
      </c>
      <c r="H37" s="23">
        <v>242.69201000000001</v>
      </c>
      <c r="I37" s="23">
        <v>731.99383</v>
      </c>
      <c r="J37" s="23">
        <v>903.12967000000003</v>
      </c>
      <c r="K37" s="23">
        <v>-171.13585</v>
      </c>
      <c r="L37" s="23">
        <v>42.009349999999998</v>
      </c>
      <c r="M37" s="23">
        <v>111.33323</v>
      </c>
      <c r="N37" s="23">
        <v>-69.323880000000003</v>
      </c>
      <c r="O37" s="23">
        <v>4848.1644399999996</v>
      </c>
      <c r="P37" s="23">
        <v>5252.8840300000002</v>
      </c>
      <c r="Q37" s="23">
        <v>-404.71958999999998</v>
      </c>
      <c r="R37" s="23">
        <v>9.9352400000000003</v>
      </c>
      <c r="S37" s="23">
        <v>1133.20216</v>
      </c>
      <c r="T37" s="23">
        <v>-1123.26692</v>
      </c>
      <c r="U37" s="23">
        <v>299.44555000000003</v>
      </c>
      <c r="V37" s="23">
        <v>1805.5995499999999</v>
      </c>
      <c r="W37" s="23">
        <v>-1506.154</v>
      </c>
      <c r="X37" s="23">
        <v>736.93813</v>
      </c>
      <c r="Y37" s="23">
        <v>1242.1129699999999</v>
      </c>
      <c r="Z37" s="23">
        <v>-505.17484000000002</v>
      </c>
      <c r="AA37" s="23">
        <v>5894.4833500000004</v>
      </c>
      <c r="AB37" s="23">
        <v>9433.7986999999994</v>
      </c>
      <c r="AC37" s="23">
        <v>-3539.3153499999999</v>
      </c>
      <c r="AD37" s="23">
        <v>7527.2112900000002</v>
      </c>
      <c r="AE37" s="23">
        <v>11202.187980000001</v>
      </c>
      <c r="AF37" s="23">
        <v>-3674.97669</v>
      </c>
    </row>
    <row r="38" spans="1:32" s="24" customFormat="1" x14ac:dyDescent="0.2">
      <c r="A38" s="12"/>
      <c r="B38" s="28" t="s">
        <v>3</v>
      </c>
      <c r="C38" s="23">
        <v>108.55678</v>
      </c>
      <c r="D38" s="23">
        <v>598.31006000000002</v>
      </c>
      <c r="E38" s="23">
        <v>-489.75328000000002</v>
      </c>
      <c r="F38" s="23">
        <v>119.46378</v>
      </c>
      <c r="G38" s="23">
        <v>1698.53286</v>
      </c>
      <c r="H38" s="23">
        <v>-1579.06908</v>
      </c>
      <c r="I38" s="23">
        <v>707.22473000000002</v>
      </c>
      <c r="J38" s="23">
        <v>1245.7602899999999</v>
      </c>
      <c r="K38" s="23">
        <v>-538.53557000000001</v>
      </c>
      <c r="L38" s="23">
        <v>84.139380000000003</v>
      </c>
      <c r="M38" s="23">
        <v>-60.793120000000002</v>
      </c>
      <c r="N38" s="23">
        <v>144.93251000000001</v>
      </c>
      <c r="O38" s="23">
        <v>3815.1253200000001</v>
      </c>
      <c r="P38" s="23">
        <v>4796.9426999999996</v>
      </c>
      <c r="Q38" s="23">
        <v>-981.81737999999996</v>
      </c>
      <c r="R38" s="23">
        <v>287.42137000000002</v>
      </c>
      <c r="S38" s="23">
        <v>370.84132</v>
      </c>
      <c r="T38" s="23">
        <v>-83.41995</v>
      </c>
      <c r="U38" s="23">
        <v>243.96808999999999</v>
      </c>
      <c r="V38" s="23">
        <v>1686.23424</v>
      </c>
      <c r="W38" s="23">
        <v>-1442.2661499999999</v>
      </c>
      <c r="X38" s="23">
        <v>514.45906000000002</v>
      </c>
      <c r="Y38" s="23">
        <v>1877.1651400000001</v>
      </c>
      <c r="Z38" s="23">
        <v>-1362.7060799999999</v>
      </c>
      <c r="AA38" s="23">
        <v>4860.9738500000003</v>
      </c>
      <c r="AB38" s="23">
        <v>8731.1834099999996</v>
      </c>
      <c r="AC38" s="23">
        <v>-3870.20955</v>
      </c>
      <c r="AD38" s="23">
        <v>5880.3585199999998</v>
      </c>
      <c r="AE38" s="23">
        <v>12212.993490000001</v>
      </c>
      <c r="AF38" s="23">
        <v>-6332.6349700000001</v>
      </c>
    </row>
    <row r="39" spans="1:32" s="24" customFormat="1" x14ac:dyDescent="0.2">
      <c r="A39" s="12"/>
      <c r="B39" s="28" t="s">
        <v>2</v>
      </c>
      <c r="C39" s="23">
        <v>31.273319999999998</v>
      </c>
      <c r="D39" s="23">
        <v>162.05870999999999</v>
      </c>
      <c r="E39" s="23">
        <v>-130.78539000000001</v>
      </c>
      <c r="F39" s="23">
        <v>594.51778000000002</v>
      </c>
      <c r="G39" s="23">
        <v>6772.3162499999999</v>
      </c>
      <c r="H39" s="23">
        <v>-6177.7984800000004</v>
      </c>
      <c r="I39" s="23">
        <v>428.77748000000003</v>
      </c>
      <c r="J39" s="23">
        <v>1833.3454099999999</v>
      </c>
      <c r="K39" s="23">
        <v>-1404.5679299999999</v>
      </c>
      <c r="L39" s="23">
        <v>426.25045</v>
      </c>
      <c r="M39" s="23">
        <v>177.62254999999999</v>
      </c>
      <c r="N39" s="23">
        <v>248.62789000000001</v>
      </c>
      <c r="O39" s="23">
        <v>992.55403999999999</v>
      </c>
      <c r="P39" s="23">
        <v>923.40287999999998</v>
      </c>
      <c r="Q39" s="23">
        <v>69.151160000000004</v>
      </c>
      <c r="R39" s="23">
        <v>7.8104300000000002</v>
      </c>
      <c r="S39" s="23">
        <v>838.15563999999995</v>
      </c>
      <c r="T39" s="23">
        <v>-830.34520999999995</v>
      </c>
      <c r="U39" s="23">
        <v>1059.5081600000001</v>
      </c>
      <c r="V39" s="23">
        <v>13402.95075</v>
      </c>
      <c r="W39" s="23">
        <v>-12343.442590000001</v>
      </c>
      <c r="X39" s="23">
        <v>205.43575000000001</v>
      </c>
      <c r="Y39" s="23">
        <v>3639.7984700000002</v>
      </c>
      <c r="Z39" s="23">
        <v>-3434.3627200000001</v>
      </c>
      <c r="AA39" s="23">
        <v>2265.3083799999999</v>
      </c>
      <c r="AB39" s="23">
        <v>18804.30774</v>
      </c>
      <c r="AC39" s="23">
        <v>-16538.999370000001</v>
      </c>
      <c r="AD39" s="23">
        <v>3746.1273999999999</v>
      </c>
      <c r="AE39" s="23">
        <v>27749.650669999999</v>
      </c>
      <c r="AF39" s="23">
        <v>-24003.523270000002</v>
      </c>
    </row>
    <row r="40" spans="1:32" s="24" customFormat="1" x14ac:dyDescent="0.2">
      <c r="A40" s="12"/>
      <c r="B40" s="28" t="s">
        <v>5</v>
      </c>
      <c r="C40" s="23">
        <v>13.83447</v>
      </c>
      <c r="D40" s="23">
        <v>652.96626000000003</v>
      </c>
      <c r="E40" s="23">
        <v>-639.13179000000002</v>
      </c>
      <c r="F40" s="23">
        <v>818.75761</v>
      </c>
      <c r="G40" s="23">
        <v>3898.3289799999998</v>
      </c>
      <c r="H40" s="23">
        <v>-3079.5713700000001</v>
      </c>
      <c r="I40" s="23">
        <v>600.57636000000002</v>
      </c>
      <c r="J40" s="23">
        <v>3210.33655</v>
      </c>
      <c r="K40" s="23">
        <v>-2609.76019</v>
      </c>
      <c r="L40" s="23">
        <v>103.99366999999999</v>
      </c>
      <c r="M40" s="23">
        <v>212.90313</v>
      </c>
      <c r="N40" s="23">
        <v>-108.90946</v>
      </c>
      <c r="O40" s="23">
        <v>1611.14977</v>
      </c>
      <c r="P40" s="23">
        <v>872.74922000000004</v>
      </c>
      <c r="Q40" s="23">
        <v>738.40054999999995</v>
      </c>
      <c r="R40" s="23">
        <v>1224.08368</v>
      </c>
      <c r="S40" s="23">
        <v>466.01537999999999</v>
      </c>
      <c r="T40" s="23">
        <v>758.06830000000002</v>
      </c>
      <c r="U40" s="23">
        <v>871.19803000000002</v>
      </c>
      <c r="V40" s="23">
        <v>4572.7552999999998</v>
      </c>
      <c r="W40" s="23">
        <v>-3701.5572699999998</v>
      </c>
      <c r="X40" s="23">
        <v>677.36158999999998</v>
      </c>
      <c r="Y40" s="23">
        <v>1183.4032</v>
      </c>
      <c r="Z40" s="23">
        <v>-506.04160000000002</v>
      </c>
      <c r="AA40" s="23">
        <v>4383.7930800000004</v>
      </c>
      <c r="AB40" s="23">
        <v>7094.9231</v>
      </c>
      <c r="AC40" s="23">
        <v>-2711.1300200000001</v>
      </c>
      <c r="AD40" s="23">
        <v>5920.9551799999999</v>
      </c>
      <c r="AE40" s="23">
        <v>15069.45802</v>
      </c>
      <c r="AF40" s="23">
        <v>-9148.5028399999992</v>
      </c>
    </row>
    <row r="41" spans="1:32" s="24" customFormat="1" x14ac:dyDescent="0.2">
      <c r="A41" s="12"/>
      <c r="B41" s="6"/>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row>
    <row r="42" spans="1:32" s="24" customFormat="1" x14ac:dyDescent="0.2">
      <c r="A42" s="12">
        <v>2011</v>
      </c>
      <c r="B42" s="28" t="s">
        <v>4</v>
      </c>
      <c r="C42" s="23">
        <v>125.40509</v>
      </c>
      <c r="D42" s="23">
        <v>1316.3654100000001</v>
      </c>
      <c r="E42" s="23">
        <v>-1190.9603199999999</v>
      </c>
      <c r="F42" s="23">
        <v>665.04807000000005</v>
      </c>
      <c r="G42" s="23">
        <v>3565.9785900000002</v>
      </c>
      <c r="H42" s="23">
        <v>-2900.9305199999999</v>
      </c>
      <c r="I42" s="23">
        <v>2134.4550300000001</v>
      </c>
      <c r="J42" s="23">
        <v>1064.2216100000001</v>
      </c>
      <c r="K42" s="23">
        <v>1070.23342</v>
      </c>
      <c r="L42" s="23">
        <v>63.865340000000003</v>
      </c>
      <c r="M42" s="23">
        <v>419.53672999999998</v>
      </c>
      <c r="N42" s="23">
        <v>-355.67138999999997</v>
      </c>
      <c r="O42" s="23">
        <v>1481.1012700000001</v>
      </c>
      <c r="P42" s="23">
        <v>5021.8739800000003</v>
      </c>
      <c r="Q42" s="23">
        <v>-3540.7727100000002</v>
      </c>
      <c r="R42" s="23">
        <v>75.005669999999995</v>
      </c>
      <c r="S42" s="23">
        <v>919.42037000000005</v>
      </c>
      <c r="T42" s="23">
        <v>-844.41470000000004</v>
      </c>
      <c r="U42" s="23">
        <v>967.94475</v>
      </c>
      <c r="V42" s="23">
        <v>3411.96794</v>
      </c>
      <c r="W42" s="23">
        <v>-2444.0232000000001</v>
      </c>
      <c r="X42" s="23">
        <v>394.21890000000002</v>
      </c>
      <c r="Y42" s="23">
        <v>1514.12255</v>
      </c>
      <c r="Z42" s="23">
        <v>-1119.90364</v>
      </c>
      <c r="AA42" s="23">
        <v>2918.2705900000001</v>
      </c>
      <c r="AB42" s="23">
        <v>10867.384830000001</v>
      </c>
      <c r="AC42" s="23">
        <v>-7949.1142399999999</v>
      </c>
      <c r="AD42" s="23">
        <v>5907.0441099999998</v>
      </c>
      <c r="AE42" s="23">
        <v>17233.48717</v>
      </c>
      <c r="AF42" s="23">
        <v>-11326.44306</v>
      </c>
    </row>
    <row r="43" spans="1:32" s="24" customFormat="1" x14ac:dyDescent="0.2">
      <c r="A43" s="12"/>
      <c r="B43" s="28" t="s">
        <v>3</v>
      </c>
      <c r="C43" s="23">
        <v>46.156610000000001</v>
      </c>
      <c r="D43" s="23">
        <v>615.66727000000003</v>
      </c>
      <c r="E43" s="23">
        <v>-569.51066000000003</v>
      </c>
      <c r="F43" s="23">
        <v>6928.5989499999996</v>
      </c>
      <c r="G43" s="23">
        <v>6271.7926500000003</v>
      </c>
      <c r="H43" s="23">
        <v>656.80629999999996</v>
      </c>
      <c r="I43" s="23">
        <v>878.46843999999999</v>
      </c>
      <c r="J43" s="23">
        <v>1074.62474</v>
      </c>
      <c r="K43" s="23">
        <v>-196.15629000000001</v>
      </c>
      <c r="L43" s="23">
        <v>128.35791</v>
      </c>
      <c r="M43" s="23">
        <v>286.82132999999999</v>
      </c>
      <c r="N43" s="23">
        <v>-158.46342000000001</v>
      </c>
      <c r="O43" s="23">
        <v>4816.4880999999996</v>
      </c>
      <c r="P43" s="23">
        <v>4834.7029000000002</v>
      </c>
      <c r="Q43" s="23">
        <v>-18.2148</v>
      </c>
      <c r="R43" s="23">
        <v>24.73723</v>
      </c>
      <c r="S43" s="23">
        <v>2771.2869500000002</v>
      </c>
      <c r="T43" s="23">
        <v>-2746.54972</v>
      </c>
      <c r="U43" s="23">
        <v>659.84883000000002</v>
      </c>
      <c r="V43" s="23">
        <v>5611.3804099999998</v>
      </c>
      <c r="W43" s="23">
        <v>-4951.5315799999998</v>
      </c>
      <c r="X43" s="23">
        <v>296.45179000000002</v>
      </c>
      <c r="Y43" s="23">
        <v>207.56933000000001</v>
      </c>
      <c r="Z43" s="23">
        <v>88.882459999999995</v>
      </c>
      <c r="AA43" s="23">
        <v>5797.5259400000004</v>
      </c>
      <c r="AB43" s="23">
        <v>13424.93959</v>
      </c>
      <c r="AC43" s="23">
        <v>-7627.4136500000004</v>
      </c>
      <c r="AD43" s="23">
        <v>13779.10785</v>
      </c>
      <c r="AE43" s="23">
        <v>21673.845580000001</v>
      </c>
      <c r="AF43" s="23">
        <v>-7894.7377200000001</v>
      </c>
    </row>
    <row r="44" spans="1:32" s="24" customFormat="1" x14ac:dyDescent="0.2">
      <c r="A44" s="12"/>
      <c r="B44" s="28" t="s">
        <v>2</v>
      </c>
      <c r="C44" s="23">
        <v>155.09189000000001</v>
      </c>
      <c r="D44" s="23">
        <v>513.44380999999998</v>
      </c>
      <c r="E44" s="23">
        <v>-358.35192000000001</v>
      </c>
      <c r="F44" s="23">
        <v>1239.8170399999999</v>
      </c>
      <c r="G44" s="23">
        <v>6972.1111000000001</v>
      </c>
      <c r="H44" s="23">
        <v>-5732.2940600000002</v>
      </c>
      <c r="I44" s="23">
        <v>1676.7786100000001</v>
      </c>
      <c r="J44" s="23">
        <v>792.02738999999997</v>
      </c>
      <c r="K44" s="23">
        <v>884.75122999999996</v>
      </c>
      <c r="L44" s="23">
        <v>86.745109999999997</v>
      </c>
      <c r="M44" s="23">
        <v>390.48984999999999</v>
      </c>
      <c r="N44" s="23">
        <v>-303.74473999999998</v>
      </c>
      <c r="O44" s="23">
        <v>4695.7589699999999</v>
      </c>
      <c r="P44" s="23">
        <v>2813.3424599999998</v>
      </c>
      <c r="Q44" s="23">
        <v>1882.41651</v>
      </c>
      <c r="R44" s="23">
        <v>47.406790000000001</v>
      </c>
      <c r="S44" s="23">
        <v>310.83641999999998</v>
      </c>
      <c r="T44" s="23">
        <v>-263.42962999999997</v>
      </c>
      <c r="U44" s="23">
        <v>234.37672000000001</v>
      </c>
      <c r="V44" s="23">
        <v>9318.0410400000001</v>
      </c>
      <c r="W44" s="23">
        <v>-9083.6643199999999</v>
      </c>
      <c r="X44" s="23">
        <v>196.20344</v>
      </c>
      <c r="Y44" s="23">
        <v>50.37509</v>
      </c>
      <c r="Z44" s="23">
        <v>145.82835</v>
      </c>
      <c r="AA44" s="23">
        <v>5173.7459200000003</v>
      </c>
      <c r="AB44" s="23">
        <v>12492.595009999999</v>
      </c>
      <c r="AC44" s="23">
        <v>-7318.8490899999997</v>
      </c>
      <c r="AD44" s="23">
        <v>8332.17857</v>
      </c>
      <c r="AE44" s="23">
        <v>21160.667160000001</v>
      </c>
      <c r="AF44" s="23">
        <v>-12828.488590000001</v>
      </c>
    </row>
    <row r="45" spans="1:32" s="24" customFormat="1" x14ac:dyDescent="0.2">
      <c r="A45" s="12"/>
      <c r="B45" s="28" t="s">
        <v>5</v>
      </c>
      <c r="C45" s="23">
        <v>46.502429999999997</v>
      </c>
      <c r="D45" s="23">
        <v>917.68390999999997</v>
      </c>
      <c r="E45" s="23">
        <v>-871.18147999999997</v>
      </c>
      <c r="F45" s="23">
        <v>2612.9140400000001</v>
      </c>
      <c r="G45" s="23">
        <v>8402.3701000000001</v>
      </c>
      <c r="H45" s="23">
        <v>-5789.4560600000004</v>
      </c>
      <c r="I45" s="23">
        <v>773.47026000000005</v>
      </c>
      <c r="J45" s="23">
        <v>1871.8070600000001</v>
      </c>
      <c r="K45" s="23">
        <v>-1098.3368</v>
      </c>
      <c r="L45" s="23">
        <v>58.260100000000001</v>
      </c>
      <c r="M45" s="23">
        <v>224.36601999999999</v>
      </c>
      <c r="N45" s="23">
        <v>-166.10592</v>
      </c>
      <c r="O45" s="23">
        <v>2183.93262</v>
      </c>
      <c r="P45" s="23">
        <v>968.36396000000002</v>
      </c>
      <c r="Q45" s="23">
        <v>1215.5686499999999</v>
      </c>
      <c r="R45" s="23">
        <v>28.54092</v>
      </c>
      <c r="S45" s="23">
        <v>438.66345999999999</v>
      </c>
      <c r="T45" s="23">
        <v>-410.12254000000001</v>
      </c>
      <c r="U45" s="23">
        <v>390.60658999999998</v>
      </c>
      <c r="V45" s="23">
        <v>6204.6449000000002</v>
      </c>
      <c r="W45" s="23">
        <v>-5814.0383000000002</v>
      </c>
      <c r="X45" s="23">
        <v>785.90057999999999</v>
      </c>
      <c r="Y45" s="23">
        <v>2464.1335399999998</v>
      </c>
      <c r="Z45" s="23">
        <v>-1678.23297</v>
      </c>
      <c r="AA45" s="23">
        <v>3388.9807099999998</v>
      </c>
      <c r="AB45" s="23">
        <v>10075.80587</v>
      </c>
      <c r="AC45" s="23">
        <v>-6686.8251600000003</v>
      </c>
      <c r="AD45" s="23">
        <v>6880.1275299999998</v>
      </c>
      <c r="AE45" s="23">
        <v>21492.032950000001</v>
      </c>
      <c r="AF45" s="23">
        <v>-14611.905419999999</v>
      </c>
    </row>
    <row r="46" spans="1:32" s="24" customFormat="1" x14ac:dyDescent="0.2">
      <c r="A46" s="12"/>
      <c r="B46" s="28"/>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row>
    <row r="47" spans="1:32" s="24" customFormat="1" x14ac:dyDescent="0.2">
      <c r="A47" s="12">
        <v>2012</v>
      </c>
      <c r="B47" s="28" t="s">
        <v>4</v>
      </c>
      <c r="C47" s="23">
        <v>177.66732999999999</v>
      </c>
      <c r="D47" s="23">
        <v>-37.798340000000003</v>
      </c>
      <c r="E47" s="23">
        <v>215.46566999999999</v>
      </c>
      <c r="F47" s="23">
        <v>160.64682999999999</v>
      </c>
      <c r="G47" s="23">
        <v>3010.05168</v>
      </c>
      <c r="H47" s="23">
        <v>-2849.4048499999999</v>
      </c>
      <c r="I47" s="23">
        <v>1397.56836</v>
      </c>
      <c r="J47" s="23">
        <v>1607.5433800000001</v>
      </c>
      <c r="K47" s="23">
        <v>-209.97502</v>
      </c>
      <c r="L47" s="23">
        <v>41.383200000000002</v>
      </c>
      <c r="M47" s="23">
        <v>353.90602999999999</v>
      </c>
      <c r="N47" s="23">
        <v>-312.52283</v>
      </c>
      <c r="O47" s="23">
        <v>3014.2867700000002</v>
      </c>
      <c r="P47" s="23">
        <v>8377.9665700000005</v>
      </c>
      <c r="Q47" s="23">
        <v>-5363.6797999999999</v>
      </c>
      <c r="R47" s="23">
        <v>4.4534500000000001</v>
      </c>
      <c r="S47" s="23">
        <v>507.81094000000002</v>
      </c>
      <c r="T47" s="23">
        <v>-503.35748999999998</v>
      </c>
      <c r="U47" s="23">
        <v>284.20585</v>
      </c>
      <c r="V47" s="23">
        <v>5980.7878899999996</v>
      </c>
      <c r="W47" s="23">
        <v>-5696.5820400000002</v>
      </c>
      <c r="X47" s="23">
        <v>379.89812999999998</v>
      </c>
      <c r="Y47" s="23">
        <v>3663.6417700000002</v>
      </c>
      <c r="Z47" s="23">
        <v>-3283.7436400000001</v>
      </c>
      <c r="AA47" s="23">
        <v>3682.8442</v>
      </c>
      <c r="AB47" s="23">
        <v>18530.207170000001</v>
      </c>
      <c r="AC47" s="23">
        <v>-14847.36297</v>
      </c>
      <c r="AD47" s="23">
        <v>5460.1099100000001</v>
      </c>
      <c r="AE47" s="23">
        <v>23463.909909999998</v>
      </c>
      <c r="AF47" s="23">
        <v>-18003.8</v>
      </c>
    </row>
    <row r="48" spans="1:32" s="24" customFormat="1" x14ac:dyDescent="0.2">
      <c r="A48" s="12"/>
      <c r="B48" s="28" t="s">
        <v>3</v>
      </c>
      <c r="C48" s="23">
        <v>119.88008000000001</v>
      </c>
      <c r="D48" s="23">
        <v>995.50657000000001</v>
      </c>
      <c r="E48" s="23">
        <v>-875.62648999999999</v>
      </c>
      <c r="F48" s="23">
        <v>1116.29232</v>
      </c>
      <c r="G48" s="23">
        <v>3079.5855000000001</v>
      </c>
      <c r="H48" s="23">
        <v>-1963.2931799999999</v>
      </c>
      <c r="I48" s="23">
        <v>1115.12096</v>
      </c>
      <c r="J48" s="23">
        <v>1354.50989</v>
      </c>
      <c r="K48" s="23">
        <v>-239.38893999999999</v>
      </c>
      <c r="L48" s="23">
        <v>62.398440000000001</v>
      </c>
      <c r="M48" s="23">
        <v>583.15812000000005</v>
      </c>
      <c r="N48" s="23">
        <v>-520.75968</v>
      </c>
      <c r="O48" s="23">
        <v>3068.7782499999998</v>
      </c>
      <c r="P48" s="23">
        <v>786.69250999999997</v>
      </c>
      <c r="Q48" s="23">
        <v>2282.08574</v>
      </c>
      <c r="R48" s="23">
        <v>11.42154</v>
      </c>
      <c r="S48" s="23">
        <v>170.75806</v>
      </c>
      <c r="T48" s="23">
        <v>-159.33652000000001</v>
      </c>
      <c r="U48" s="23">
        <v>3031.6585700000001</v>
      </c>
      <c r="V48" s="23">
        <v>3676.15708</v>
      </c>
      <c r="W48" s="23">
        <v>-644.49851000000001</v>
      </c>
      <c r="X48" s="23">
        <v>690.43920000000003</v>
      </c>
      <c r="Y48" s="23">
        <v>1311.4216200000001</v>
      </c>
      <c r="Z48" s="23">
        <v>-620.98242000000005</v>
      </c>
      <c r="AA48" s="23">
        <v>6802.29756</v>
      </c>
      <c r="AB48" s="23">
        <v>5945.02927</v>
      </c>
      <c r="AC48" s="23">
        <v>857.26828</v>
      </c>
      <c r="AD48" s="23">
        <v>9215.9893499999998</v>
      </c>
      <c r="AE48" s="23">
        <v>11957.789349999999</v>
      </c>
      <c r="AF48" s="23">
        <v>-2741.8</v>
      </c>
    </row>
    <row r="49" spans="1:82" s="24" customFormat="1" x14ac:dyDescent="0.2">
      <c r="A49" s="12"/>
      <c r="B49" s="28" t="s">
        <v>2</v>
      </c>
      <c r="C49" s="23">
        <v>255.71355</v>
      </c>
      <c r="D49" s="23">
        <v>587.97659999999996</v>
      </c>
      <c r="E49" s="23">
        <v>-332.26303999999999</v>
      </c>
      <c r="F49" s="23">
        <v>503.53505999999999</v>
      </c>
      <c r="G49" s="23">
        <v>2055.3527800000002</v>
      </c>
      <c r="H49" s="23">
        <v>-1551.81772</v>
      </c>
      <c r="I49" s="23">
        <v>1153.82574</v>
      </c>
      <c r="J49" s="23">
        <v>1444.5786000000001</v>
      </c>
      <c r="K49" s="23">
        <v>-290.75286999999997</v>
      </c>
      <c r="L49" s="23">
        <v>217.34916000000001</v>
      </c>
      <c r="M49" s="23">
        <v>372.73484999999999</v>
      </c>
      <c r="N49" s="23">
        <v>-155.38569000000001</v>
      </c>
      <c r="O49" s="23">
        <v>1914.71316</v>
      </c>
      <c r="P49" s="23">
        <v>3771.8183899999999</v>
      </c>
      <c r="Q49" s="23">
        <v>-1857.1052199999999</v>
      </c>
      <c r="R49" s="23">
        <v>3.4101900000000001</v>
      </c>
      <c r="S49" s="23">
        <v>796.63644999999997</v>
      </c>
      <c r="T49" s="23">
        <v>-793.22627</v>
      </c>
      <c r="U49" s="23">
        <v>4676.3914100000002</v>
      </c>
      <c r="V49" s="23">
        <v>7084.96443</v>
      </c>
      <c r="W49" s="23">
        <v>-2408.5730199999998</v>
      </c>
      <c r="X49" s="23">
        <v>576.39737000000002</v>
      </c>
      <c r="Y49" s="23">
        <v>938.67353000000003</v>
      </c>
      <c r="Z49" s="23">
        <v>-362.27616</v>
      </c>
      <c r="AA49" s="23">
        <v>7170.91212</v>
      </c>
      <c r="AB49" s="23">
        <v>12592.0928</v>
      </c>
      <c r="AC49" s="23">
        <v>-5421.1806800000004</v>
      </c>
      <c r="AD49" s="23">
        <v>9301.3356299999996</v>
      </c>
      <c r="AE49" s="23">
        <v>17052.735629999999</v>
      </c>
      <c r="AF49" s="23">
        <v>-7751.4</v>
      </c>
    </row>
    <row r="50" spans="1:82" s="24" customFormat="1" x14ac:dyDescent="0.2">
      <c r="A50" s="12"/>
      <c r="B50" s="28" t="s">
        <v>5</v>
      </c>
      <c r="C50" s="23">
        <v>1297.80215</v>
      </c>
      <c r="D50" s="23">
        <v>813.98873000000003</v>
      </c>
      <c r="E50" s="23">
        <v>483.81342000000001</v>
      </c>
      <c r="F50" s="23">
        <v>1010.88432</v>
      </c>
      <c r="G50" s="23">
        <v>21683.159759999999</v>
      </c>
      <c r="H50" s="23">
        <v>-20672.275440000001</v>
      </c>
      <c r="I50" s="23">
        <v>2257.82672</v>
      </c>
      <c r="J50" s="23">
        <v>1158.2974300000001</v>
      </c>
      <c r="K50" s="23">
        <v>1099.5292899999999</v>
      </c>
      <c r="L50" s="23">
        <v>119.2351</v>
      </c>
      <c r="M50" s="23">
        <v>-216.38919000000001</v>
      </c>
      <c r="N50" s="23">
        <v>335.62428999999997</v>
      </c>
      <c r="O50" s="23">
        <v>10093.56076</v>
      </c>
      <c r="P50" s="23">
        <v>8044.3249500000002</v>
      </c>
      <c r="Q50" s="23">
        <v>2049.2358100000001</v>
      </c>
      <c r="R50" s="23">
        <v>128.31827000000001</v>
      </c>
      <c r="S50" s="23">
        <v>584.86775999999998</v>
      </c>
      <c r="T50" s="23">
        <v>-456.54948999999999</v>
      </c>
      <c r="U50" s="23">
        <v>722.76459999999997</v>
      </c>
      <c r="V50" s="23">
        <v>4950.0295800000004</v>
      </c>
      <c r="W50" s="23">
        <v>-4227.2649799999999</v>
      </c>
      <c r="X50" s="23">
        <v>572.06388000000004</v>
      </c>
      <c r="Y50" s="23">
        <v>3638.7767699999999</v>
      </c>
      <c r="Z50" s="23">
        <v>-3066.7129</v>
      </c>
      <c r="AA50" s="23">
        <v>11516.70751</v>
      </c>
      <c r="AB50" s="23">
        <v>17217.999059999998</v>
      </c>
      <c r="AC50" s="23">
        <v>-5701.2915599999997</v>
      </c>
      <c r="AD50" s="23">
        <v>16202.455809999999</v>
      </c>
      <c r="AE50" s="23">
        <v>40657.055809999998</v>
      </c>
      <c r="AF50" s="23">
        <v>-24454.6</v>
      </c>
    </row>
    <row r="51" spans="1:82" s="24" customFormat="1" x14ac:dyDescent="0.2">
      <c r="A51" s="12"/>
      <c r="B51" s="28"/>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row>
    <row r="52" spans="1:82" s="24" customFormat="1" x14ac:dyDescent="0.2">
      <c r="A52" s="12">
        <v>2013</v>
      </c>
      <c r="B52" s="28" t="s">
        <v>4</v>
      </c>
      <c r="C52" s="23">
        <v>200.28688</v>
      </c>
      <c r="D52" s="23">
        <v>122.65715</v>
      </c>
      <c r="E52" s="23">
        <v>77.629720000000006</v>
      </c>
      <c r="F52" s="23">
        <v>1008.91345</v>
      </c>
      <c r="G52" s="23">
        <v>2249.56133</v>
      </c>
      <c r="H52" s="23">
        <v>-1240.64787</v>
      </c>
      <c r="I52" s="23">
        <v>849.19644000000005</v>
      </c>
      <c r="J52" s="23">
        <v>3102.46596</v>
      </c>
      <c r="K52" s="23">
        <v>-2253.2695199999998</v>
      </c>
      <c r="L52" s="23">
        <v>357.07371000000001</v>
      </c>
      <c r="M52" s="23">
        <v>1.0570999999999999</v>
      </c>
      <c r="N52" s="23">
        <v>356.01661000000001</v>
      </c>
      <c r="O52" s="23">
        <v>3547.4295099999999</v>
      </c>
      <c r="P52" s="23">
        <v>2396.9956200000001</v>
      </c>
      <c r="Q52" s="23">
        <v>1150.43389</v>
      </c>
      <c r="R52" s="23">
        <v>1.4262699999999999</v>
      </c>
      <c r="S52" s="23">
        <v>352.90102000000002</v>
      </c>
      <c r="T52" s="23">
        <v>-351.47474999999997</v>
      </c>
      <c r="U52" s="23">
        <v>310.55673999999999</v>
      </c>
      <c r="V52" s="23">
        <v>6624.3481599999996</v>
      </c>
      <c r="W52" s="23">
        <v>-6313.7914199999996</v>
      </c>
      <c r="X52" s="23">
        <v>339.61085000000003</v>
      </c>
      <c r="Y52" s="23">
        <v>3601.7632400000002</v>
      </c>
      <c r="Z52" s="23">
        <v>-3262.1523900000002</v>
      </c>
      <c r="AA52" s="23">
        <v>4199.0233799999996</v>
      </c>
      <c r="AB52" s="23">
        <v>12976.008030000001</v>
      </c>
      <c r="AC52" s="23">
        <v>-8776.9846600000001</v>
      </c>
      <c r="AD52" s="23">
        <v>6614.4938599999996</v>
      </c>
      <c r="AE52" s="23">
        <v>18451.74957</v>
      </c>
      <c r="AF52" s="23">
        <v>-11837.255719999999</v>
      </c>
    </row>
    <row r="53" spans="1:82" s="24" customFormat="1" x14ac:dyDescent="0.2">
      <c r="A53" s="29"/>
      <c r="B53" s="28" t="s">
        <v>3</v>
      </c>
      <c r="C53" s="23">
        <v>201.52252999999999</v>
      </c>
      <c r="D53" s="23">
        <v>175.4539</v>
      </c>
      <c r="E53" s="23">
        <v>26.068629999999999</v>
      </c>
      <c r="F53" s="23">
        <v>118.28454000000001</v>
      </c>
      <c r="G53" s="23">
        <v>12600.835279999999</v>
      </c>
      <c r="H53" s="23">
        <v>-12482.55075</v>
      </c>
      <c r="I53" s="23">
        <v>838.49001999999996</v>
      </c>
      <c r="J53" s="23">
        <v>1444.7144800000001</v>
      </c>
      <c r="K53" s="23">
        <v>-606.22446000000002</v>
      </c>
      <c r="L53" s="23">
        <v>159.88449</v>
      </c>
      <c r="M53" s="23">
        <v>164.92246</v>
      </c>
      <c r="N53" s="23">
        <v>-5.0379699999999996</v>
      </c>
      <c r="O53" s="23">
        <v>4305.2037300000002</v>
      </c>
      <c r="P53" s="23">
        <v>4318.6076999999996</v>
      </c>
      <c r="Q53" s="23">
        <v>-13.403969999999999</v>
      </c>
      <c r="R53" s="23">
        <v>2.1922899999999998</v>
      </c>
      <c r="S53" s="23">
        <v>1035.19382</v>
      </c>
      <c r="T53" s="23">
        <v>-1033.00154</v>
      </c>
      <c r="U53" s="23">
        <v>992.07644000000005</v>
      </c>
      <c r="V53" s="23">
        <v>2877.3735299999998</v>
      </c>
      <c r="W53" s="23">
        <v>-1885.29709</v>
      </c>
      <c r="X53" s="23">
        <v>523.93434000000002</v>
      </c>
      <c r="Y53" s="23">
        <v>1736.8719000000001</v>
      </c>
      <c r="Z53" s="23">
        <v>-1212.9375600000001</v>
      </c>
      <c r="AA53" s="23">
        <v>5823.40679</v>
      </c>
      <c r="AB53" s="23">
        <v>9968.0469400000002</v>
      </c>
      <c r="AC53" s="23">
        <v>-4144.6401500000002</v>
      </c>
      <c r="AD53" s="23">
        <v>7141.5883800000001</v>
      </c>
      <c r="AE53" s="23">
        <v>24353.97307</v>
      </c>
      <c r="AF53" s="23">
        <v>-17212.384699999999</v>
      </c>
    </row>
    <row r="54" spans="1:82" s="30" customFormat="1" x14ac:dyDescent="0.2">
      <c r="A54" s="11"/>
      <c r="B54" s="28" t="s">
        <v>2</v>
      </c>
      <c r="C54" s="9">
        <v>426.18502999999998</v>
      </c>
      <c r="D54" s="9">
        <v>434.35016999999999</v>
      </c>
      <c r="E54" s="9">
        <v>-8.1651399999999992</v>
      </c>
      <c r="F54" s="9">
        <v>215.45885000000001</v>
      </c>
      <c r="G54" s="9">
        <v>4467.0086000000001</v>
      </c>
      <c r="H54" s="9">
        <v>-4251.5497400000004</v>
      </c>
      <c r="I54" s="9">
        <v>1294.77054</v>
      </c>
      <c r="J54" s="9">
        <v>997.37166000000002</v>
      </c>
      <c r="K54" s="9">
        <v>297.39888000000002</v>
      </c>
      <c r="L54" s="9">
        <v>110.19167</v>
      </c>
      <c r="M54" s="9">
        <v>132.57803999999999</v>
      </c>
      <c r="N54" s="9">
        <v>-22.386369999999999</v>
      </c>
      <c r="O54" s="9">
        <v>1633.6685299999999</v>
      </c>
      <c r="P54" s="9">
        <v>2154.9998799999998</v>
      </c>
      <c r="Q54" s="9">
        <v>-521.33135000000004</v>
      </c>
      <c r="R54" s="9">
        <v>32.400889999999997</v>
      </c>
      <c r="S54" s="9">
        <v>1568.52107</v>
      </c>
      <c r="T54" s="9">
        <v>-1536.1201799999999</v>
      </c>
      <c r="U54" s="9">
        <v>1158.96478</v>
      </c>
      <c r="V54" s="9">
        <v>2558.5175599999998</v>
      </c>
      <c r="W54" s="9">
        <v>-1399.55278</v>
      </c>
      <c r="X54" s="9">
        <v>1353.1660099999999</v>
      </c>
      <c r="Y54" s="9">
        <v>1967.6066000000001</v>
      </c>
      <c r="Z54" s="9">
        <v>-614.44059000000004</v>
      </c>
      <c r="AA54" s="9">
        <v>4178.2002000000002</v>
      </c>
      <c r="AB54" s="9">
        <v>8249.6451099999995</v>
      </c>
      <c r="AC54" s="9">
        <v>-4071.4449100000002</v>
      </c>
      <c r="AD54" s="9">
        <v>6224.8063000000002</v>
      </c>
      <c r="AE54" s="9">
        <v>14280.95357</v>
      </c>
      <c r="AF54" s="9">
        <v>-8056.1472700000004</v>
      </c>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8"/>
      <c r="BX54" s="7"/>
      <c r="BY54" s="7"/>
      <c r="BZ54" s="4"/>
      <c r="CA54" s="4"/>
      <c r="CB54" s="4"/>
      <c r="CC54" s="4"/>
      <c r="CD54" s="4"/>
    </row>
    <row r="55" spans="1:82" s="30" customFormat="1" x14ac:dyDescent="0.2">
      <c r="A55" s="11"/>
      <c r="B55" s="28" t="s">
        <v>5</v>
      </c>
      <c r="C55" s="9">
        <v>144.86581000000001</v>
      </c>
      <c r="D55" s="9">
        <v>549.20065</v>
      </c>
      <c r="E55" s="9">
        <v>-404.33483000000001</v>
      </c>
      <c r="F55" s="9">
        <v>1680.77081</v>
      </c>
      <c r="G55" s="9">
        <v>8084.5466399999996</v>
      </c>
      <c r="H55" s="9">
        <v>-6403.7758299999996</v>
      </c>
      <c r="I55" s="9">
        <v>1235.8916999999999</v>
      </c>
      <c r="J55" s="9">
        <v>1781.00405</v>
      </c>
      <c r="K55" s="9">
        <v>-545.11234999999999</v>
      </c>
      <c r="L55" s="9">
        <v>231.43584000000001</v>
      </c>
      <c r="M55" s="9">
        <v>168.35422</v>
      </c>
      <c r="N55" s="9">
        <v>63.081620000000001</v>
      </c>
      <c r="O55" s="9">
        <v>2013.5421200000001</v>
      </c>
      <c r="P55" s="9">
        <v>2128.3920400000002</v>
      </c>
      <c r="Q55" s="9">
        <v>-114.84992</v>
      </c>
      <c r="R55" s="9">
        <v>176.49506</v>
      </c>
      <c r="S55" s="9">
        <v>1647.0351800000001</v>
      </c>
      <c r="T55" s="9">
        <v>-1470.5401199999999</v>
      </c>
      <c r="U55" s="9">
        <v>4297.8786</v>
      </c>
      <c r="V55" s="9">
        <v>3241.2424700000001</v>
      </c>
      <c r="W55" s="9">
        <v>1056.6361300000001</v>
      </c>
      <c r="X55" s="9">
        <v>1645.84699</v>
      </c>
      <c r="Y55" s="9">
        <v>1171.5851399999999</v>
      </c>
      <c r="Z55" s="9">
        <v>474.26186000000001</v>
      </c>
      <c r="AA55" s="9">
        <v>8133.7627700000003</v>
      </c>
      <c r="AB55" s="9">
        <v>8188.2548200000001</v>
      </c>
      <c r="AC55" s="9">
        <v>-54.492049999999999</v>
      </c>
      <c r="AD55" s="9">
        <v>11426.72694</v>
      </c>
      <c r="AE55" s="9">
        <v>18771.360390000002</v>
      </c>
      <c r="AF55" s="9">
        <v>-7344.6334500000003</v>
      </c>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8"/>
      <c r="BX55" s="7"/>
      <c r="BY55" s="7"/>
      <c r="BZ55" s="4"/>
      <c r="CA55" s="4"/>
      <c r="CB55" s="4"/>
      <c r="CC55" s="4"/>
      <c r="CD55" s="4"/>
    </row>
    <row r="56" spans="1:82" s="30" customFormat="1" x14ac:dyDescent="0.2">
      <c r="A56" s="11"/>
      <c r="B56" s="28"/>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8"/>
      <c r="BX56" s="7"/>
      <c r="BY56" s="7"/>
      <c r="BZ56" s="4"/>
      <c r="CA56" s="4"/>
      <c r="CB56" s="4"/>
      <c r="CC56" s="4"/>
      <c r="CD56" s="4"/>
    </row>
    <row r="57" spans="1:82" s="30" customFormat="1" x14ac:dyDescent="0.2">
      <c r="A57" s="11">
        <v>2014</v>
      </c>
      <c r="B57" s="28" t="s">
        <v>4</v>
      </c>
      <c r="C57" s="9">
        <v>52.108519999999999</v>
      </c>
      <c r="D57" s="10">
        <v>343.88004000000001</v>
      </c>
      <c r="E57" s="9">
        <v>-291.77152000000001</v>
      </c>
      <c r="F57" s="7">
        <v>645.65815999999995</v>
      </c>
      <c r="G57" s="10">
        <v>14896.617630000001</v>
      </c>
      <c r="H57" s="10">
        <v>-14250.95947</v>
      </c>
      <c r="I57" s="10">
        <v>1234.26466</v>
      </c>
      <c r="J57" s="10">
        <v>1142.9296099999999</v>
      </c>
      <c r="K57" s="10">
        <v>91.335049999999995</v>
      </c>
      <c r="L57" s="9">
        <v>93.809669999999997</v>
      </c>
      <c r="M57" s="10">
        <v>413.48262999999997</v>
      </c>
      <c r="N57" s="10">
        <v>-319.67295999999999</v>
      </c>
      <c r="O57" s="10">
        <v>859.09168</v>
      </c>
      <c r="P57" s="9">
        <v>369.26967999999999</v>
      </c>
      <c r="Q57" s="10">
        <v>489.82199000000003</v>
      </c>
      <c r="R57" s="9">
        <v>20.148630000000001</v>
      </c>
      <c r="S57" s="10">
        <v>2220.3745899999999</v>
      </c>
      <c r="T57" s="9">
        <v>-2200.2259600000002</v>
      </c>
      <c r="U57" s="9">
        <v>1962.6069600000001</v>
      </c>
      <c r="V57" s="9">
        <v>5934.1904199999999</v>
      </c>
      <c r="W57" s="9">
        <v>-3971.5834500000001</v>
      </c>
      <c r="X57" s="9">
        <v>899.75319999999999</v>
      </c>
      <c r="Y57" s="10">
        <v>2064.4749000000002</v>
      </c>
      <c r="Z57" s="9">
        <v>-1164.7217000000001</v>
      </c>
      <c r="AA57" s="10">
        <v>3741.6004699999999</v>
      </c>
      <c r="AB57" s="9">
        <v>10588.309590000001</v>
      </c>
      <c r="AC57" s="9">
        <v>-6846.7091200000004</v>
      </c>
      <c r="AD57" s="9">
        <v>5767.4414699999998</v>
      </c>
      <c r="AE57" s="9">
        <v>27385.219499999999</v>
      </c>
      <c r="AF57" s="9">
        <v>-21617.778030000001</v>
      </c>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8"/>
      <c r="BX57" s="7"/>
      <c r="BY57" s="7"/>
      <c r="BZ57" s="4"/>
      <c r="CA57" s="4"/>
      <c r="CB57" s="4"/>
      <c r="CC57" s="4"/>
      <c r="CD57" s="4"/>
    </row>
    <row r="58" spans="1:82" s="30" customFormat="1" x14ac:dyDescent="0.2">
      <c r="A58" s="11"/>
      <c r="B58" s="28" t="s">
        <v>3</v>
      </c>
      <c r="C58" s="9">
        <v>183.94961000000001</v>
      </c>
      <c r="D58" s="7">
        <v>788.92732000000001</v>
      </c>
      <c r="E58" s="9">
        <v>-604.97771</v>
      </c>
      <c r="F58" s="7">
        <v>3855.05114</v>
      </c>
      <c r="G58" s="10">
        <v>11319.16958</v>
      </c>
      <c r="H58" s="10">
        <v>-7464.1184400000002</v>
      </c>
      <c r="I58" s="10">
        <v>1596.5738899999999</v>
      </c>
      <c r="J58" s="10">
        <v>1631.6385399999999</v>
      </c>
      <c r="K58" s="10">
        <v>-35.06465</v>
      </c>
      <c r="L58" s="9">
        <v>294.43516</v>
      </c>
      <c r="M58" s="10">
        <v>267.42124000000001</v>
      </c>
      <c r="N58" s="10">
        <v>27.013909999999999</v>
      </c>
      <c r="O58" s="10">
        <v>445.28951999999998</v>
      </c>
      <c r="P58" s="9">
        <v>505.38090999999997</v>
      </c>
      <c r="Q58" s="10">
        <v>-60.091389999999997</v>
      </c>
      <c r="R58" s="9">
        <v>2.8210799999999998</v>
      </c>
      <c r="S58" s="10">
        <v>3066.6223799999998</v>
      </c>
      <c r="T58" s="9">
        <v>-3063.8013000000001</v>
      </c>
      <c r="U58" s="9">
        <v>2092.5252300000002</v>
      </c>
      <c r="V58" s="10">
        <v>3195.3310799999999</v>
      </c>
      <c r="W58" s="9">
        <v>-1102.80584</v>
      </c>
      <c r="X58" s="9">
        <v>839.89035999999999</v>
      </c>
      <c r="Y58" s="10">
        <v>3094.5754299999999</v>
      </c>
      <c r="Z58" s="10">
        <v>-2254.6850599999998</v>
      </c>
      <c r="AA58" s="10">
        <v>3380.5261999999998</v>
      </c>
      <c r="AB58" s="9">
        <v>9861.9097999999994</v>
      </c>
      <c r="AC58" s="9">
        <v>-6481.3835900000004</v>
      </c>
      <c r="AD58" s="9">
        <v>9310.5360000000001</v>
      </c>
      <c r="AE58" s="9">
        <v>23869.066480000001</v>
      </c>
      <c r="AF58" s="9">
        <v>-14558.530479999999</v>
      </c>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8"/>
      <c r="BX58" s="7"/>
      <c r="BY58" s="7"/>
      <c r="BZ58" s="4"/>
      <c r="CA58" s="4"/>
      <c r="CB58" s="4"/>
      <c r="CC58" s="4"/>
      <c r="CD58" s="4"/>
    </row>
    <row r="59" spans="1:82" s="30" customFormat="1" x14ac:dyDescent="0.2">
      <c r="A59" s="11"/>
      <c r="B59" s="28" t="s">
        <v>2</v>
      </c>
      <c r="C59" s="9">
        <v>197.09395000000001</v>
      </c>
      <c r="D59" s="7">
        <v>416.00301999999999</v>
      </c>
      <c r="E59" s="9">
        <v>-218.90907000000001</v>
      </c>
      <c r="F59" s="7">
        <v>4898.7954</v>
      </c>
      <c r="G59" s="10">
        <v>5354.4251999999997</v>
      </c>
      <c r="H59" s="10">
        <v>-455.62979999999999</v>
      </c>
      <c r="I59" s="10">
        <v>1479.36734</v>
      </c>
      <c r="J59" s="10">
        <v>1536.81936</v>
      </c>
      <c r="K59" s="10">
        <v>-57.452019999999997</v>
      </c>
      <c r="L59" s="9">
        <v>100.05909</v>
      </c>
      <c r="M59" s="10">
        <v>99.047200000000004</v>
      </c>
      <c r="N59" s="10">
        <v>1.01189</v>
      </c>
      <c r="O59" s="10">
        <v>390.97366</v>
      </c>
      <c r="P59" s="9">
        <v>273.90672000000001</v>
      </c>
      <c r="Q59" s="10">
        <v>117.06694</v>
      </c>
      <c r="R59" s="9">
        <v>20.77515</v>
      </c>
      <c r="S59" s="10">
        <v>1075.9663499999999</v>
      </c>
      <c r="T59" s="10">
        <v>-1055.19121</v>
      </c>
      <c r="U59" s="9">
        <v>828.58968000000004</v>
      </c>
      <c r="V59" s="10">
        <v>3607.7656099999999</v>
      </c>
      <c r="W59" s="10">
        <v>-2779.1759299999999</v>
      </c>
      <c r="X59" s="10">
        <v>187.49224000000001</v>
      </c>
      <c r="Y59" s="10">
        <v>1433.2010700000001</v>
      </c>
      <c r="Z59" s="10">
        <v>-1245.70883</v>
      </c>
      <c r="AA59" s="10">
        <v>1427.8307299999999</v>
      </c>
      <c r="AB59" s="9">
        <v>6390.8397500000001</v>
      </c>
      <c r="AC59" s="10">
        <v>-4963.0090300000002</v>
      </c>
      <c r="AD59" s="9">
        <v>8103.1464999999998</v>
      </c>
      <c r="AE59" s="10">
        <v>13797.134539999999</v>
      </c>
      <c r="AF59" s="9">
        <v>-5693.9880400000002</v>
      </c>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8"/>
      <c r="BX59" s="7"/>
      <c r="BY59" s="7"/>
      <c r="BZ59" s="4"/>
      <c r="CA59" s="4"/>
      <c r="CB59" s="4"/>
      <c r="CC59" s="4"/>
      <c r="CD59" s="4"/>
    </row>
    <row r="60" spans="1:82" s="30" customFormat="1" x14ac:dyDescent="0.2">
      <c r="A60" s="11"/>
      <c r="B60" s="28" t="s">
        <v>5</v>
      </c>
      <c r="C60" s="9">
        <v>101.70608</v>
      </c>
      <c r="D60" s="7">
        <v>547.99150999999995</v>
      </c>
      <c r="E60" s="9">
        <v>-446.28543000000002</v>
      </c>
      <c r="F60" s="7">
        <v>1873.6276600000001</v>
      </c>
      <c r="G60" s="10">
        <v>3129.3666199999998</v>
      </c>
      <c r="H60" s="10">
        <v>-1255.7389599999999</v>
      </c>
      <c r="I60" s="10">
        <v>1646.2732599999999</v>
      </c>
      <c r="J60" s="10">
        <v>2061.7212300000001</v>
      </c>
      <c r="K60" s="10">
        <v>-415.44797999999997</v>
      </c>
      <c r="L60" s="9">
        <v>320.08208000000002</v>
      </c>
      <c r="M60" s="10">
        <v>221.54656</v>
      </c>
      <c r="N60" s="10">
        <v>98.535520000000005</v>
      </c>
      <c r="O60" s="10">
        <v>466.15075000000002</v>
      </c>
      <c r="P60" s="9">
        <v>386.21658000000002</v>
      </c>
      <c r="Q60" s="10">
        <v>79.934179999999998</v>
      </c>
      <c r="R60" s="9">
        <v>162.66251</v>
      </c>
      <c r="S60" s="10">
        <v>2031.0074099999999</v>
      </c>
      <c r="T60" s="10">
        <v>-1868.3449000000001</v>
      </c>
      <c r="U60" s="9">
        <v>1327.1484</v>
      </c>
      <c r="V60" s="10">
        <v>6791.5537100000001</v>
      </c>
      <c r="W60" s="10">
        <v>-5464.4053199999998</v>
      </c>
      <c r="X60" s="10">
        <v>2724.6028500000002</v>
      </c>
      <c r="Y60" s="10">
        <v>5156.2251900000001</v>
      </c>
      <c r="Z60" s="10">
        <v>-2431.6223399999999</v>
      </c>
      <c r="AA60" s="10">
        <v>4680.5645100000002</v>
      </c>
      <c r="AB60" s="9">
        <v>14365.00289</v>
      </c>
      <c r="AC60" s="10">
        <v>-9684.4383799999996</v>
      </c>
      <c r="AD60" s="10">
        <v>8622.2535800000005</v>
      </c>
      <c r="AE60" s="10">
        <v>20325.628809999998</v>
      </c>
      <c r="AF60" s="9">
        <v>-11703.37522</v>
      </c>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8"/>
      <c r="BX60" s="7"/>
      <c r="BY60" s="7"/>
      <c r="BZ60" s="4"/>
      <c r="CA60" s="4"/>
      <c r="CB60" s="4"/>
      <c r="CC60" s="4"/>
      <c r="CD60" s="4"/>
    </row>
    <row r="61" spans="1:82" s="30" customFormat="1" x14ac:dyDescent="0.2">
      <c r="A61" s="11"/>
      <c r="B61" s="28"/>
      <c r="C61" s="9"/>
      <c r="D61" s="7"/>
      <c r="E61" s="9"/>
      <c r="F61" s="7"/>
      <c r="G61" s="10"/>
      <c r="H61" s="10"/>
      <c r="I61" s="10"/>
      <c r="J61" s="10"/>
      <c r="K61" s="10"/>
      <c r="L61" s="9"/>
      <c r="M61" s="10"/>
      <c r="N61" s="10"/>
      <c r="O61" s="10"/>
      <c r="P61" s="9"/>
      <c r="Q61" s="10"/>
      <c r="R61" s="9"/>
      <c r="S61" s="10"/>
      <c r="T61" s="10"/>
      <c r="U61" s="9"/>
      <c r="V61" s="10"/>
      <c r="W61" s="10"/>
      <c r="X61" s="10"/>
      <c r="Y61" s="10"/>
      <c r="Z61" s="10"/>
      <c r="AA61" s="10"/>
      <c r="AB61" s="9"/>
      <c r="AC61" s="10"/>
      <c r="AD61" s="10"/>
      <c r="AE61" s="10"/>
      <c r="AF61" s="9"/>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8"/>
      <c r="BX61" s="7"/>
      <c r="BY61" s="7"/>
      <c r="BZ61" s="4"/>
      <c r="CA61" s="4"/>
      <c r="CB61" s="4"/>
      <c r="CC61" s="4"/>
      <c r="CD61" s="4"/>
    </row>
    <row r="62" spans="1:82" s="30" customFormat="1" x14ac:dyDescent="0.2">
      <c r="A62" s="11">
        <v>2015</v>
      </c>
      <c r="B62" s="28" t="s">
        <v>4</v>
      </c>
      <c r="C62" s="9">
        <v>421.18545</v>
      </c>
      <c r="D62" s="9">
        <v>3776.1339600000001</v>
      </c>
      <c r="E62" s="9">
        <v>-3354.9485100000002</v>
      </c>
      <c r="F62" s="9">
        <v>642.38909999999998</v>
      </c>
      <c r="G62" s="9">
        <v>5017.0559599999997</v>
      </c>
      <c r="H62" s="9">
        <v>-4374.6668600000003</v>
      </c>
      <c r="I62" s="9">
        <v>2284.83106</v>
      </c>
      <c r="J62" s="9">
        <v>2061.6921000000002</v>
      </c>
      <c r="K62" s="9">
        <v>223.13896</v>
      </c>
      <c r="L62" s="9">
        <v>42.99335</v>
      </c>
      <c r="M62" s="9">
        <v>827.96610999999996</v>
      </c>
      <c r="N62" s="9">
        <v>-784.97275999999999</v>
      </c>
      <c r="O62" s="9">
        <v>1084.6178</v>
      </c>
      <c r="P62" s="9">
        <v>509.48548</v>
      </c>
      <c r="Q62" s="9">
        <v>575.13232000000005</v>
      </c>
      <c r="R62" s="9">
        <v>112.47084</v>
      </c>
      <c r="S62" s="9">
        <v>1073.6802299999999</v>
      </c>
      <c r="T62" s="9">
        <v>-961.20938999999998</v>
      </c>
      <c r="U62" s="9">
        <v>1255.00604</v>
      </c>
      <c r="V62" s="9">
        <v>3263.2229400000001</v>
      </c>
      <c r="W62" s="9">
        <v>-2008.2168999999999</v>
      </c>
      <c r="X62" s="9">
        <v>1132.16911</v>
      </c>
      <c r="Y62" s="9">
        <v>2011.9966300000001</v>
      </c>
      <c r="Z62" s="9">
        <v>-879.82752000000005</v>
      </c>
      <c r="AA62" s="9">
        <v>3584.2637800000002</v>
      </c>
      <c r="AB62" s="9">
        <v>6858.3852800000004</v>
      </c>
      <c r="AC62" s="9">
        <v>-3274.1215000000002</v>
      </c>
      <c r="AD62" s="9">
        <v>6975.6627399999998</v>
      </c>
      <c r="AE62" s="9">
        <v>18541.233410000001</v>
      </c>
      <c r="AF62" s="9">
        <v>-11565.570669999999</v>
      </c>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8"/>
      <c r="BX62" s="7"/>
      <c r="BY62" s="7"/>
      <c r="BZ62" s="4"/>
      <c r="CA62" s="4"/>
      <c r="CB62" s="4"/>
      <c r="CC62" s="4"/>
      <c r="CD62" s="4"/>
    </row>
    <row r="63" spans="1:82" s="30" customFormat="1" x14ac:dyDescent="0.2">
      <c r="A63" s="11"/>
      <c r="B63" s="28" t="s">
        <v>3</v>
      </c>
      <c r="C63" s="9">
        <v>979.02124000000003</v>
      </c>
      <c r="D63" s="9">
        <v>724.10933</v>
      </c>
      <c r="E63" s="9">
        <v>254.91191000000001</v>
      </c>
      <c r="F63" s="9">
        <v>583.90322000000003</v>
      </c>
      <c r="G63" s="9">
        <v>14726.611650000001</v>
      </c>
      <c r="H63" s="9">
        <v>-14142.708420000001</v>
      </c>
      <c r="I63" s="9">
        <v>1123.21558</v>
      </c>
      <c r="J63" s="9">
        <v>2650.6695</v>
      </c>
      <c r="K63" s="9">
        <v>-1527.4539199999999</v>
      </c>
      <c r="L63" s="9">
        <v>345.06524000000002</v>
      </c>
      <c r="M63" s="9">
        <v>276.27584999999999</v>
      </c>
      <c r="N63" s="9">
        <v>68.789389999999997</v>
      </c>
      <c r="O63" s="9">
        <v>371.44556</v>
      </c>
      <c r="P63" s="9">
        <v>546.74766999999997</v>
      </c>
      <c r="Q63" s="9">
        <v>-175.3021</v>
      </c>
      <c r="R63" s="9">
        <v>399.44076000000001</v>
      </c>
      <c r="S63" s="9">
        <v>62.725230000000003</v>
      </c>
      <c r="T63" s="9">
        <v>336.71553</v>
      </c>
      <c r="U63" s="9">
        <v>3097.3923199999999</v>
      </c>
      <c r="V63" s="9">
        <v>2173.2109</v>
      </c>
      <c r="W63" s="9">
        <v>924.18142</v>
      </c>
      <c r="X63" s="9">
        <v>573.12995999999998</v>
      </c>
      <c r="Y63" s="9">
        <v>3409.6529399999999</v>
      </c>
      <c r="Z63" s="9">
        <v>-2836.5229899999999</v>
      </c>
      <c r="AA63" s="9">
        <v>4441.4085999999998</v>
      </c>
      <c r="AB63" s="9">
        <v>6192.3367399999997</v>
      </c>
      <c r="AC63" s="9">
        <v>-1750.92814</v>
      </c>
      <c r="AD63" s="9">
        <v>7472.6138899999996</v>
      </c>
      <c r="AE63" s="9">
        <v>24570.003069999999</v>
      </c>
      <c r="AF63" s="9">
        <v>-17097.389179999998</v>
      </c>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8"/>
      <c r="BX63" s="7"/>
      <c r="BY63" s="7"/>
      <c r="BZ63" s="4"/>
      <c r="CA63" s="4"/>
      <c r="CB63" s="4"/>
      <c r="CC63" s="4"/>
      <c r="CD63" s="4"/>
    </row>
    <row r="64" spans="1:82" s="30" customFormat="1" x14ac:dyDescent="0.2">
      <c r="A64" s="11"/>
      <c r="B64" s="28" t="s">
        <v>2</v>
      </c>
      <c r="C64" s="9">
        <v>282.95544999999998</v>
      </c>
      <c r="D64" s="9">
        <v>434.07983000000002</v>
      </c>
      <c r="E64" s="9">
        <v>-151.12438</v>
      </c>
      <c r="F64" s="9">
        <v>848.26004999999998</v>
      </c>
      <c r="G64" s="9">
        <v>3831.82186</v>
      </c>
      <c r="H64" s="9">
        <v>-2983.5618100000002</v>
      </c>
      <c r="I64" s="9">
        <v>1719.0997500000001</v>
      </c>
      <c r="J64" s="9">
        <v>1754.6756800000001</v>
      </c>
      <c r="K64" s="9">
        <v>-35.57593</v>
      </c>
      <c r="L64" s="9">
        <v>430.43144000000001</v>
      </c>
      <c r="M64" s="9">
        <v>116.51922</v>
      </c>
      <c r="N64" s="9">
        <v>313.91221999999999</v>
      </c>
      <c r="O64" s="9">
        <v>740.33496000000002</v>
      </c>
      <c r="P64" s="9">
        <v>414.9966</v>
      </c>
      <c r="Q64" s="9">
        <v>325.33834999999999</v>
      </c>
      <c r="R64" s="9">
        <v>298.11811999999998</v>
      </c>
      <c r="S64" s="9">
        <v>1087.1670799999999</v>
      </c>
      <c r="T64" s="9">
        <v>-789.04895999999997</v>
      </c>
      <c r="U64" s="9">
        <v>1801.96828</v>
      </c>
      <c r="V64" s="9">
        <v>2677.41095</v>
      </c>
      <c r="W64" s="9">
        <v>-875.44267000000002</v>
      </c>
      <c r="X64" s="9">
        <v>607.28198999999995</v>
      </c>
      <c r="Y64" s="9">
        <v>2112.1180199999999</v>
      </c>
      <c r="Z64" s="9">
        <v>-1504.8360299999999</v>
      </c>
      <c r="AA64" s="9">
        <v>3447.7033499999998</v>
      </c>
      <c r="AB64" s="9">
        <v>6291.6926599999997</v>
      </c>
      <c r="AC64" s="9">
        <v>-2843.9893099999999</v>
      </c>
      <c r="AD64" s="9">
        <v>6728.4500399999997</v>
      </c>
      <c r="AE64" s="9">
        <v>12428.78926</v>
      </c>
      <c r="AF64" s="9">
        <v>-5700.3392199999998</v>
      </c>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8"/>
      <c r="BX64" s="7"/>
      <c r="BY64" s="7"/>
      <c r="BZ64" s="4"/>
      <c r="CA64" s="4"/>
      <c r="CB64" s="4"/>
      <c r="CC64" s="4"/>
      <c r="CD64" s="4"/>
    </row>
    <row r="65" spans="1:82" s="30" customFormat="1" x14ac:dyDescent="0.2">
      <c r="A65" s="11"/>
      <c r="B65" s="28" t="s">
        <v>5</v>
      </c>
      <c r="C65" s="9">
        <v>162.49874</v>
      </c>
      <c r="D65" s="9">
        <v>487.72239999999999</v>
      </c>
      <c r="E65" s="9">
        <v>-325.22366</v>
      </c>
      <c r="F65" s="9">
        <v>3891.9260399999998</v>
      </c>
      <c r="G65" s="9">
        <v>7128.3222800000003</v>
      </c>
      <c r="H65" s="9">
        <v>-3236.39624</v>
      </c>
      <c r="I65" s="9">
        <v>2407.92787</v>
      </c>
      <c r="J65" s="9">
        <v>1690.6700900000001</v>
      </c>
      <c r="K65" s="9">
        <v>717.25779</v>
      </c>
      <c r="L65" s="9">
        <v>430.6277</v>
      </c>
      <c r="M65" s="9">
        <v>476.42284000000001</v>
      </c>
      <c r="N65" s="9">
        <v>-45.795140000000004</v>
      </c>
      <c r="O65" s="9">
        <v>825.79200000000003</v>
      </c>
      <c r="P65" s="9">
        <v>402.37243000000001</v>
      </c>
      <c r="Q65" s="9">
        <v>423.41957000000002</v>
      </c>
      <c r="R65" s="9">
        <v>324.64272999999997</v>
      </c>
      <c r="S65" s="9">
        <v>2475.80044</v>
      </c>
      <c r="T65" s="9">
        <v>-2151.1577000000002</v>
      </c>
      <c r="U65" s="9">
        <v>1973.2195099999999</v>
      </c>
      <c r="V65" s="9">
        <v>5078.5802400000002</v>
      </c>
      <c r="W65" s="9">
        <v>-3105.3607299999999</v>
      </c>
      <c r="X65" s="9">
        <v>5368.0015999999996</v>
      </c>
      <c r="Y65" s="9">
        <v>4468.2747900000004</v>
      </c>
      <c r="Z65" s="9">
        <v>899.72681999999998</v>
      </c>
      <c r="AA65" s="9">
        <v>8491.6558499999992</v>
      </c>
      <c r="AB65" s="9">
        <v>12425.027889999999</v>
      </c>
      <c r="AC65" s="9">
        <v>-3933.3720499999999</v>
      </c>
      <c r="AD65" s="9">
        <v>15384.636200000001</v>
      </c>
      <c r="AE65" s="9">
        <v>22208.165509999999</v>
      </c>
      <c r="AF65" s="9">
        <v>-6823.5293000000001</v>
      </c>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8"/>
      <c r="BX65" s="7"/>
      <c r="BY65" s="7"/>
      <c r="BZ65" s="4"/>
      <c r="CA65" s="4"/>
      <c r="CB65" s="4"/>
      <c r="CC65" s="4"/>
      <c r="CD65" s="4"/>
    </row>
    <row r="66" spans="1:82" s="30" customFormat="1" x14ac:dyDescent="0.2">
      <c r="A66" s="11"/>
      <c r="B66" s="28"/>
      <c r="C66" s="9"/>
      <c r="D66" s="7"/>
      <c r="E66" s="9"/>
      <c r="F66" s="7"/>
      <c r="G66" s="10"/>
      <c r="H66" s="10"/>
      <c r="I66" s="10"/>
      <c r="J66" s="10"/>
      <c r="K66" s="10"/>
      <c r="L66" s="9"/>
      <c r="M66" s="10"/>
      <c r="N66" s="10"/>
      <c r="O66" s="10"/>
      <c r="P66" s="9"/>
      <c r="Q66" s="10"/>
      <c r="R66" s="9"/>
      <c r="S66" s="10"/>
      <c r="T66" s="10"/>
      <c r="U66" s="9"/>
      <c r="V66" s="10"/>
      <c r="W66" s="10"/>
      <c r="X66" s="10"/>
      <c r="Y66" s="10"/>
      <c r="Z66" s="10"/>
      <c r="AA66" s="10"/>
      <c r="AB66" s="9"/>
      <c r="AC66" s="10"/>
      <c r="AD66" s="10"/>
      <c r="AE66" s="10"/>
      <c r="AF66" s="9"/>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8"/>
      <c r="BX66" s="7"/>
      <c r="BY66" s="7"/>
      <c r="BZ66" s="4"/>
      <c r="CA66" s="4"/>
      <c r="CB66" s="4"/>
      <c r="CC66" s="4"/>
      <c r="CD66" s="4"/>
    </row>
    <row r="67" spans="1:82" s="30" customFormat="1" x14ac:dyDescent="0.2">
      <c r="A67" s="11">
        <v>2016</v>
      </c>
      <c r="B67" s="28" t="s">
        <v>4</v>
      </c>
      <c r="C67" s="9">
        <v>192.91113000000001</v>
      </c>
      <c r="D67" s="9">
        <v>1043.1232</v>
      </c>
      <c r="E67" s="9">
        <v>-850.21207000000004</v>
      </c>
      <c r="F67" s="9">
        <v>283.80873000000003</v>
      </c>
      <c r="G67" s="9">
        <v>4291.42832</v>
      </c>
      <c r="H67" s="9">
        <v>-4007.6195899999998</v>
      </c>
      <c r="I67" s="9">
        <v>2196.7817100000002</v>
      </c>
      <c r="J67" s="9">
        <v>3093.2600600000001</v>
      </c>
      <c r="K67" s="9">
        <v>-896.47834999999998</v>
      </c>
      <c r="L67" s="9">
        <v>405.42552999999998</v>
      </c>
      <c r="M67" s="9">
        <v>20.22052</v>
      </c>
      <c r="N67" s="9">
        <v>385.20501000000002</v>
      </c>
      <c r="O67" s="9">
        <v>490.75448</v>
      </c>
      <c r="P67" s="9">
        <v>769.26994999999999</v>
      </c>
      <c r="Q67" s="9">
        <v>-278.51546999999999</v>
      </c>
      <c r="R67" s="9">
        <v>9.3058599999999991</v>
      </c>
      <c r="S67" s="9">
        <v>1491.6662100000001</v>
      </c>
      <c r="T67" s="9">
        <v>-1482.3603499999999</v>
      </c>
      <c r="U67" s="9">
        <v>2701.4013399999999</v>
      </c>
      <c r="V67" s="9">
        <v>4580.7564899999998</v>
      </c>
      <c r="W67" s="9">
        <v>-1879.3551500000001</v>
      </c>
      <c r="X67" s="9">
        <v>885.11852999999996</v>
      </c>
      <c r="Y67" s="9">
        <v>3871.8649700000001</v>
      </c>
      <c r="Z67" s="9">
        <v>-2986.7464500000001</v>
      </c>
      <c r="AA67" s="9">
        <v>4086.5801999999999</v>
      </c>
      <c r="AB67" s="9">
        <v>10713.55762</v>
      </c>
      <c r="AC67" s="9">
        <v>-6626.9774200000002</v>
      </c>
      <c r="AD67" s="9">
        <v>7165.5073000000002</v>
      </c>
      <c r="AE67" s="9">
        <v>19161.58972</v>
      </c>
      <c r="AF67" s="9">
        <v>-11996.082420000001</v>
      </c>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8"/>
      <c r="BX67" s="7"/>
      <c r="BY67" s="7"/>
      <c r="BZ67" s="4"/>
      <c r="CA67" s="4"/>
      <c r="CB67" s="4"/>
      <c r="CC67" s="4"/>
      <c r="CD67" s="4"/>
    </row>
    <row r="68" spans="1:82" s="30" customFormat="1" x14ac:dyDescent="0.2">
      <c r="A68" s="11"/>
      <c r="B68" s="28" t="s">
        <v>3</v>
      </c>
      <c r="C68" s="9">
        <v>245.07478</v>
      </c>
      <c r="D68" s="9">
        <v>293.70764000000003</v>
      </c>
      <c r="E68" s="9">
        <v>-48.632860000000001</v>
      </c>
      <c r="F68" s="9">
        <v>525.02485000000001</v>
      </c>
      <c r="G68" s="9">
        <v>1900.42704</v>
      </c>
      <c r="H68" s="9">
        <v>-1375.40219</v>
      </c>
      <c r="I68" s="9">
        <v>2245.56871</v>
      </c>
      <c r="J68" s="9">
        <v>2916.4099200000001</v>
      </c>
      <c r="K68" s="9">
        <v>-670.84121000000005</v>
      </c>
      <c r="L68" s="9">
        <v>322.51119</v>
      </c>
      <c r="M68" s="9">
        <v>195.60839000000001</v>
      </c>
      <c r="N68" s="9">
        <v>126.9028</v>
      </c>
      <c r="O68" s="9">
        <v>760.48518999999999</v>
      </c>
      <c r="P68" s="9">
        <v>779.00811999999996</v>
      </c>
      <c r="Q68" s="9">
        <v>-18.522929999999999</v>
      </c>
      <c r="R68" s="9">
        <v>7069.02178</v>
      </c>
      <c r="S68" s="9">
        <v>7075.3647499999997</v>
      </c>
      <c r="T68" s="9">
        <v>-6.3429700000000002</v>
      </c>
      <c r="U68" s="9">
        <v>2971.3205200000002</v>
      </c>
      <c r="V68" s="9">
        <v>4664.3106699999998</v>
      </c>
      <c r="W68" s="9">
        <v>-1692.9901500000001</v>
      </c>
      <c r="X68" s="9">
        <v>1958.56735</v>
      </c>
      <c r="Y68" s="9">
        <v>2234.98956</v>
      </c>
      <c r="Z68" s="9">
        <v>-276.42221000000001</v>
      </c>
      <c r="AA68" s="9">
        <v>12759.394840000001</v>
      </c>
      <c r="AB68" s="9">
        <v>14753.6731</v>
      </c>
      <c r="AC68" s="9">
        <v>-1994.27826</v>
      </c>
      <c r="AD68" s="9">
        <v>16097.57437</v>
      </c>
      <c r="AE68" s="9">
        <v>20059.826089999999</v>
      </c>
      <c r="AF68" s="9">
        <v>-3962.2517200000002</v>
      </c>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8"/>
      <c r="BX68" s="7"/>
      <c r="BY68" s="7"/>
      <c r="BZ68" s="4"/>
      <c r="CA68" s="4"/>
      <c r="CB68" s="4"/>
      <c r="CC68" s="4"/>
      <c r="CD68" s="4"/>
    </row>
    <row r="69" spans="1:82" s="30" customFormat="1" x14ac:dyDescent="0.2">
      <c r="A69" s="11"/>
      <c r="B69" s="28" t="s">
        <v>2</v>
      </c>
      <c r="C69" s="9">
        <v>230.26344</v>
      </c>
      <c r="D69" s="9">
        <v>-137.11946</v>
      </c>
      <c r="E69" s="9">
        <v>367.38290000000001</v>
      </c>
      <c r="F69" s="9">
        <v>1790.9929500000001</v>
      </c>
      <c r="G69" s="9">
        <v>1152.3041800000001</v>
      </c>
      <c r="H69" s="9">
        <v>638.68877999999995</v>
      </c>
      <c r="I69" s="9">
        <v>1509.25073</v>
      </c>
      <c r="J69" s="9">
        <v>2858.77756</v>
      </c>
      <c r="K69" s="9">
        <v>-1349.52684</v>
      </c>
      <c r="L69" s="9">
        <v>354.90528999999998</v>
      </c>
      <c r="M69" s="9">
        <v>440.85986000000003</v>
      </c>
      <c r="N69" s="9">
        <v>-85.954570000000004</v>
      </c>
      <c r="O69" s="9">
        <v>853.72599000000002</v>
      </c>
      <c r="P69" s="9">
        <v>495.64521999999999</v>
      </c>
      <c r="Q69" s="9">
        <v>358.08076999999997</v>
      </c>
      <c r="R69" s="9">
        <v>45.531059999999997</v>
      </c>
      <c r="S69" s="9">
        <v>1142.7847300000001</v>
      </c>
      <c r="T69" s="9">
        <v>-1097.2536700000001</v>
      </c>
      <c r="U69" s="9">
        <v>3235.1443199999999</v>
      </c>
      <c r="V69" s="9">
        <v>5901.8350600000003</v>
      </c>
      <c r="W69" s="9">
        <v>-2666.69074</v>
      </c>
      <c r="X69" s="9">
        <v>1107.58276</v>
      </c>
      <c r="Y69" s="9">
        <v>2535.2747100000001</v>
      </c>
      <c r="Z69" s="9">
        <v>-1427.6919600000001</v>
      </c>
      <c r="AA69" s="9">
        <v>5241.9841299999998</v>
      </c>
      <c r="AB69" s="9">
        <v>10075.539720000001</v>
      </c>
      <c r="AC69" s="9">
        <v>-4833.5555999999997</v>
      </c>
      <c r="AD69" s="9">
        <v>9127.3965399999997</v>
      </c>
      <c r="AE69" s="9">
        <v>14390.361870000001</v>
      </c>
      <c r="AF69" s="9">
        <v>-5262.96533</v>
      </c>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8"/>
      <c r="BX69" s="7"/>
      <c r="BY69" s="7"/>
      <c r="BZ69" s="4"/>
      <c r="CA69" s="4"/>
      <c r="CB69" s="4"/>
      <c r="CC69" s="4"/>
      <c r="CD69" s="4"/>
    </row>
    <row r="70" spans="1:82" s="34" customFormat="1" x14ac:dyDescent="0.2">
      <c r="A70" s="14"/>
      <c r="B70" s="31" t="s">
        <v>5</v>
      </c>
      <c r="C70" s="9">
        <v>155.68600000000001</v>
      </c>
      <c r="D70" s="9">
        <v>848.09478000000001</v>
      </c>
      <c r="E70" s="9">
        <v>-692.40878999999995</v>
      </c>
      <c r="F70" s="9">
        <v>1032.59034</v>
      </c>
      <c r="G70" s="9">
        <v>4803.7515100000001</v>
      </c>
      <c r="H70" s="9">
        <v>-3771.1611699999999</v>
      </c>
      <c r="I70" s="9">
        <v>2125.7812800000002</v>
      </c>
      <c r="J70" s="9">
        <v>3906.0117799999998</v>
      </c>
      <c r="K70" s="9">
        <v>-1780.2304999999999</v>
      </c>
      <c r="L70" s="9">
        <v>119.51899</v>
      </c>
      <c r="M70" s="9">
        <v>284.55856</v>
      </c>
      <c r="N70" s="9">
        <v>-165.03957</v>
      </c>
      <c r="O70" s="9">
        <v>538.76208999999994</v>
      </c>
      <c r="P70" s="9">
        <v>1084.10661</v>
      </c>
      <c r="Q70" s="9">
        <v>-545.34451000000001</v>
      </c>
      <c r="R70" s="9">
        <v>462.92962</v>
      </c>
      <c r="S70" s="9">
        <v>1033.9951100000001</v>
      </c>
      <c r="T70" s="9">
        <v>-571.06548999999995</v>
      </c>
      <c r="U70" s="9">
        <v>4525.9238999999998</v>
      </c>
      <c r="V70" s="9">
        <v>4904.7534299999998</v>
      </c>
      <c r="W70" s="9">
        <v>-378.82952999999998</v>
      </c>
      <c r="X70" s="9">
        <v>2899.84148</v>
      </c>
      <c r="Y70" s="9">
        <v>7007.3767500000004</v>
      </c>
      <c r="Z70" s="9">
        <v>-4107.5352700000003</v>
      </c>
      <c r="AA70" s="9">
        <v>8427.4570899999999</v>
      </c>
      <c r="AB70" s="9">
        <v>14030.231900000001</v>
      </c>
      <c r="AC70" s="9">
        <v>-5602.7748099999999</v>
      </c>
      <c r="AD70" s="9">
        <v>11861.0337</v>
      </c>
      <c r="AE70" s="9">
        <v>23872.648539999998</v>
      </c>
      <c r="AF70" s="9">
        <v>-12011.61483</v>
      </c>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3"/>
      <c r="BX70" s="32"/>
      <c r="BY70" s="32"/>
      <c r="BZ70" s="5"/>
      <c r="CA70" s="5"/>
      <c r="CB70" s="5"/>
      <c r="CC70" s="5"/>
      <c r="CD70" s="5"/>
    </row>
    <row r="71" spans="1:82" s="30" customFormat="1" x14ac:dyDescent="0.2">
      <c r="A71" s="11"/>
      <c r="B71" s="28"/>
      <c r="C71" s="9"/>
      <c r="D71" s="7"/>
      <c r="E71" s="9"/>
      <c r="F71" s="7"/>
      <c r="G71" s="10"/>
      <c r="H71" s="10"/>
      <c r="I71" s="10"/>
      <c r="J71" s="10"/>
      <c r="K71" s="10"/>
      <c r="L71" s="9"/>
      <c r="M71" s="10"/>
      <c r="N71" s="10"/>
      <c r="O71" s="10"/>
      <c r="P71" s="9"/>
      <c r="Q71" s="10"/>
      <c r="R71" s="9"/>
      <c r="S71" s="10"/>
      <c r="T71" s="10"/>
      <c r="U71" s="9"/>
      <c r="V71" s="10"/>
      <c r="W71" s="10"/>
      <c r="X71" s="10"/>
      <c r="Y71" s="10"/>
      <c r="Z71" s="10"/>
      <c r="AA71" s="10"/>
      <c r="AB71" s="9"/>
      <c r="AC71" s="10"/>
      <c r="AD71" s="10"/>
      <c r="AE71" s="10"/>
      <c r="AF71" s="9"/>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8"/>
      <c r="BX71" s="7"/>
      <c r="BY71" s="7"/>
      <c r="BZ71" s="4"/>
      <c r="CA71" s="4"/>
      <c r="CB71" s="4"/>
      <c r="CC71" s="4"/>
      <c r="CD71" s="4"/>
    </row>
    <row r="72" spans="1:82" s="30" customFormat="1" x14ac:dyDescent="0.2">
      <c r="A72" s="11">
        <v>2017</v>
      </c>
      <c r="B72" s="28" t="s">
        <v>4</v>
      </c>
      <c r="C72" s="9">
        <v>328.4248</v>
      </c>
      <c r="D72" s="9">
        <v>1276.07212</v>
      </c>
      <c r="E72" s="9">
        <v>-947.64732000000004</v>
      </c>
      <c r="F72" s="9">
        <v>394.31909000000002</v>
      </c>
      <c r="G72" s="9">
        <v>2342.6915600000002</v>
      </c>
      <c r="H72" s="9">
        <v>-1948.37247</v>
      </c>
      <c r="I72" s="9">
        <v>2240.97811</v>
      </c>
      <c r="J72" s="9">
        <v>3056.0403900000001</v>
      </c>
      <c r="K72" s="9">
        <v>-815.06227000000001</v>
      </c>
      <c r="L72" s="9">
        <v>197.57237000000001</v>
      </c>
      <c r="M72" s="9">
        <v>316.88441</v>
      </c>
      <c r="N72" s="9">
        <v>-119.31202999999999</v>
      </c>
      <c r="O72" s="9">
        <v>983.93472999999994</v>
      </c>
      <c r="P72" s="9">
        <v>838.24751000000003</v>
      </c>
      <c r="Q72" s="9">
        <v>145.68722</v>
      </c>
      <c r="R72" s="9">
        <v>1006.8737</v>
      </c>
      <c r="S72" s="9">
        <v>1032.0124800000001</v>
      </c>
      <c r="T72" s="9">
        <v>-25.13879</v>
      </c>
      <c r="U72" s="9">
        <v>3101.6052500000001</v>
      </c>
      <c r="V72" s="9">
        <v>6208.1588400000001</v>
      </c>
      <c r="W72" s="9">
        <v>-3106.5535799999998</v>
      </c>
      <c r="X72" s="9">
        <v>2306.57449</v>
      </c>
      <c r="Y72" s="9">
        <v>3518.2538199999999</v>
      </c>
      <c r="Z72" s="9">
        <v>-1211.6793299999999</v>
      </c>
      <c r="AA72" s="9">
        <v>7398.9881699999996</v>
      </c>
      <c r="AB72" s="9">
        <v>11596.67265</v>
      </c>
      <c r="AC72" s="9">
        <v>-4197.6844700000001</v>
      </c>
      <c r="AD72" s="9">
        <v>10560.28255</v>
      </c>
      <c r="AE72" s="9">
        <v>18588.361120000001</v>
      </c>
      <c r="AF72" s="9">
        <v>-8028.0785699999997</v>
      </c>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8"/>
      <c r="BX72" s="7"/>
      <c r="BY72" s="7"/>
      <c r="BZ72" s="4"/>
      <c r="CA72" s="4"/>
      <c r="CB72" s="4"/>
      <c r="CC72" s="4"/>
      <c r="CD72" s="4"/>
    </row>
    <row r="73" spans="1:82" s="30" customFormat="1" x14ac:dyDescent="0.2">
      <c r="A73" s="11"/>
      <c r="B73" s="28" t="s">
        <v>3</v>
      </c>
      <c r="C73" s="9">
        <v>126.32055</v>
      </c>
      <c r="D73" s="9">
        <v>366.06229999999999</v>
      </c>
      <c r="E73" s="9">
        <v>-239.74175</v>
      </c>
      <c r="F73" s="9">
        <v>485.45787999999999</v>
      </c>
      <c r="G73" s="9">
        <v>3498.95883</v>
      </c>
      <c r="H73" s="9">
        <v>-3013.5009500000001</v>
      </c>
      <c r="I73" s="9">
        <v>1657.8495700000001</v>
      </c>
      <c r="J73" s="9">
        <v>2340.6363900000001</v>
      </c>
      <c r="K73" s="9">
        <v>-682.78682000000003</v>
      </c>
      <c r="L73" s="9">
        <v>53.344520000000003</v>
      </c>
      <c r="M73" s="9">
        <v>280.17505999999997</v>
      </c>
      <c r="N73" s="9">
        <v>-226.83054000000001</v>
      </c>
      <c r="O73" s="9">
        <v>734.04177000000004</v>
      </c>
      <c r="P73" s="9">
        <v>719.88717999999994</v>
      </c>
      <c r="Q73" s="9">
        <v>14.154579999999999</v>
      </c>
      <c r="R73" s="9">
        <v>34.790410000000001</v>
      </c>
      <c r="S73" s="9">
        <v>307.72336999999999</v>
      </c>
      <c r="T73" s="9">
        <v>-272.93295999999998</v>
      </c>
      <c r="U73" s="9">
        <v>2071.6844599999999</v>
      </c>
      <c r="V73" s="9">
        <v>9759.3123899999991</v>
      </c>
      <c r="W73" s="9">
        <v>-7687.6279299999997</v>
      </c>
      <c r="X73" s="9">
        <v>1223.329</v>
      </c>
      <c r="Y73" s="9">
        <v>4924.0197399999997</v>
      </c>
      <c r="Z73" s="9">
        <v>-3700.69074</v>
      </c>
      <c r="AA73" s="9">
        <v>4063.8456299999998</v>
      </c>
      <c r="AB73" s="9">
        <v>15710.94268</v>
      </c>
      <c r="AC73" s="9">
        <v>-11647.097040000001</v>
      </c>
      <c r="AD73" s="9">
        <v>6386.8181500000001</v>
      </c>
      <c r="AE73" s="9">
        <v>22196.775259999999</v>
      </c>
      <c r="AF73" s="9">
        <v>-15809.957109999999</v>
      </c>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8"/>
      <c r="BX73" s="7"/>
      <c r="BY73" s="7"/>
      <c r="BZ73" s="4"/>
      <c r="CA73" s="4"/>
      <c r="CB73" s="4"/>
      <c r="CC73" s="4"/>
      <c r="CD73" s="4"/>
    </row>
    <row r="74" spans="1:82" s="30" customFormat="1" x14ac:dyDescent="0.2">
      <c r="A74" s="11"/>
      <c r="B74" s="28" t="s">
        <v>2</v>
      </c>
      <c r="C74" s="9">
        <v>434.61488000000003</v>
      </c>
      <c r="D74" s="9">
        <v>222.70471000000001</v>
      </c>
      <c r="E74" s="9">
        <v>211.91016999999999</v>
      </c>
      <c r="F74" s="9">
        <v>224.24419</v>
      </c>
      <c r="G74" s="9">
        <v>892.10580000000004</v>
      </c>
      <c r="H74" s="9">
        <v>-667.86161000000004</v>
      </c>
      <c r="I74" s="9">
        <v>2712.1607199999999</v>
      </c>
      <c r="J74" s="9">
        <v>2425.0925900000002</v>
      </c>
      <c r="K74" s="9">
        <v>287.06813</v>
      </c>
      <c r="L74" s="9">
        <v>128.66243</v>
      </c>
      <c r="M74" s="9">
        <v>154.02882</v>
      </c>
      <c r="N74" s="9">
        <v>-25.366389999999999</v>
      </c>
      <c r="O74" s="9">
        <v>643.53548999999998</v>
      </c>
      <c r="P74" s="9">
        <v>613.24291000000005</v>
      </c>
      <c r="Q74" s="9">
        <v>30.292570000000001</v>
      </c>
      <c r="R74" s="9">
        <v>408.52631000000002</v>
      </c>
      <c r="S74" s="9">
        <v>181.16990000000001</v>
      </c>
      <c r="T74" s="9">
        <v>227.35641000000001</v>
      </c>
      <c r="U74" s="9">
        <v>1890.9170099999999</v>
      </c>
      <c r="V74" s="9">
        <v>6093.7401799999998</v>
      </c>
      <c r="W74" s="9">
        <v>-4202.8231800000003</v>
      </c>
      <c r="X74" s="9">
        <v>2956.1966000000002</v>
      </c>
      <c r="Y74" s="9">
        <v>1738.4533899999999</v>
      </c>
      <c r="Z74" s="9">
        <v>1217.7432100000001</v>
      </c>
      <c r="AA74" s="9">
        <v>5899.1754099999998</v>
      </c>
      <c r="AB74" s="9">
        <v>8626.6063900000008</v>
      </c>
      <c r="AC74" s="9">
        <v>-2727.4309800000001</v>
      </c>
      <c r="AD74" s="9">
        <v>9398.8576200000007</v>
      </c>
      <c r="AE74" s="9">
        <v>12320.5383</v>
      </c>
      <c r="AF74" s="9">
        <v>-2921.6806799999999</v>
      </c>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8"/>
      <c r="BX74" s="7"/>
      <c r="BY74" s="7"/>
      <c r="BZ74" s="4"/>
      <c r="CA74" s="4"/>
      <c r="CB74" s="4"/>
      <c r="CC74" s="4"/>
      <c r="CD74" s="4"/>
    </row>
    <row r="75" spans="1:82" s="30" customFormat="1" x14ac:dyDescent="0.2">
      <c r="A75" s="11"/>
      <c r="B75" s="28" t="s">
        <v>5</v>
      </c>
      <c r="C75" s="9">
        <v>520.27886000000001</v>
      </c>
      <c r="D75" s="9">
        <v>758.38220999999999</v>
      </c>
      <c r="E75" s="9">
        <v>-238.10335000000001</v>
      </c>
      <c r="F75" s="9">
        <v>3063.89444</v>
      </c>
      <c r="G75" s="9">
        <v>-27.551490000000001</v>
      </c>
      <c r="H75" s="9">
        <v>3091.4459400000001</v>
      </c>
      <c r="I75" s="9">
        <v>1974.3965000000001</v>
      </c>
      <c r="J75" s="9">
        <v>2890.0126599999999</v>
      </c>
      <c r="K75" s="9">
        <v>-915.61616000000004</v>
      </c>
      <c r="L75" s="9">
        <v>214.11299</v>
      </c>
      <c r="M75" s="9">
        <v>276.67601000000002</v>
      </c>
      <c r="N75" s="9">
        <v>-62.563020000000002</v>
      </c>
      <c r="O75" s="9">
        <v>1090.53107</v>
      </c>
      <c r="P75" s="9">
        <v>839.65328999999997</v>
      </c>
      <c r="Q75" s="9">
        <v>250.87778</v>
      </c>
      <c r="R75" s="9">
        <v>219.78568000000001</v>
      </c>
      <c r="S75" s="9">
        <v>238.87669</v>
      </c>
      <c r="T75" s="9">
        <v>-19.091010000000001</v>
      </c>
      <c r="U75" s="9">
        <v>6477.0849500000004</v>
      </c>
      <c r="V75" s="9">
        <v>4524.3950500000001</v>
      </c>
      <c r="W75" s="9">
        <v>1952.6899000000001</v>
      </c>
      <c r="X75" s="9">
        <v>1258.6811</v>
      </c>
      <c r="Y75" s="9">
        <v>2806.5185700000002</v>
      </c>
      <c r="Z75" s="9">
        <v>-1547.8374699999999</v>
      </c>
      <c r="AA75" s="9">
        <v>9046.0828000000001</v>
      </c>
      <c r="AB75" s="9">
        <v>8409.4436000000005</v>
      </c>
      <c r="AC75" s="9">
        <v>636.63919999999996</v>
      </c>
      <c r="AD75" s="9">
        <v>14818.765590000001</v>
      </c>
      <c r="AE75" s="9">
        <v>12306.96298</v>
      </c>
      <c r="AF75" s="9">
        <v>2511.8026100000002</v>
      </c>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8"/>
      <c r="BX75" s="7"/>
      <c r="BY75" s="7"/>
      <c r="BZ75" s="4"/>
      <c r="CA75" s="4"/>
      <c r="CB75" s="4"/>
      <c r="CC75" s="4"/>
      <c r="CD75" s="4"/>
    </row>
    <row r="76" spans="1:82" s="30" customFormat="1" x14ac:dyDescent="0.2">
      <c r="A76" s="11"/>
      <c r="B76" s="28"/>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8"/>
      <c r="BX76" s="7"/>
      <c r="BY76" s="7"/>
      <c r="BZ76" s="4"/>
      <c r="CA76" s="4"/>
      <c r="CB76" s="4"/>
      <c r="CC76" s="4"/>
      <c r="CD76" s="4"/>
    </row>
    <row r="77" spans="1:82" s="30" customFormat="1" x14ac:dyDescent="0.2">
      <c r="A77" s="11">
        <v>2018</v>
      </c>
      <c r="B77" s="28" t="s">
        <v>4</v>
      </c>
      <c r="C77" s="9">
        <v>4651.8793699999997</v>
      </c>
      <c r="D77" s="9">
        <v>1131.0649699999999</v>
      </c>
      <c r="E77" s="9">
        <v>3520.8144000000002</v>
      </c>
      <c r="F77" s="9">
        <v>613.98626000000002</v>
      </c>
      <c r="G77" s="9">
        <v>1627.15398</v>
      </c>
      <c r="H77" s="9">
        <v>-1013.16772</v>
      </c>
      <c r="I77" s="9">
        <v>1486.41849</v>
      </c>
      <c r="J77" s="9">
        <v>1485.05152</v>
      </c>
      <c r="K77" s="9">
        <v>1.36697</v>
      </c>
      <c r="L77" s="9">
        <v>75.216679999999997</v>
      </c>
      <c r="M77" s="9">
        <v>26.325600000000001</v>
      </c>
      <c r="N77" s="9">
        <v>48.891080000000002</v>
      </c>
      <c r="O77" s="9">
        <v>452.50912</v>
      </c>
      <c r="P77" s="9">
        <v>136.03404</v>
      </c>
      <c r="Q77" s="9">
        <v>316.47507999999999</v>
      </c>
      <c r="R77" s="9">
        <v>428.45911999999998</v>
      </c>
      <c r="S77" s="9">
        <v>277.75015000000002</v>
      </c>
      <c r="T77" s="9">
        <v>150.70896999999999</v>
      </c>
      <c r="U77" s="9">
        <v>1453.1025500000001</v>
      </c>
      <c r="V77" s="9">
        <v>3480.2069299999998</v>
      </c>
      <c r="W77" s="9">
        <v>-2027.10438</v>
      </c>
      <c r="X77" s="9">
        <v>2877.0975899999999</v>
      </c>
      <c r="Y77" s="9">
        <v>5886.3274899999997</v>
      </c>
      <c r="Z77" s="9">
        <v>-3009.2298999999998</v>
      </c>
      <c r="AA77" s="9">
        <v>5211.1683800000001</v>
      </c>
      <c r="AB77" s="9">
        <v>9780.31862</v>
      </c>
      <c r="AC77" s="9">
        <v>-4569.1502300000002</v>
      </c>
      <c r="AD77" s="9">
        <v>12038.669180000001</v>
      </c>
      <c r="AE77" s="9">
        <v>14049.91467</v>
      </c>
      <c r="AF77" s="9">
        <v>-2011.24549</v>
      </c>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8"/>
      <c r="BX77" s="7"/>
      <c r="BY77" s="7"/>
      <c r="BZ77" s="4"/>
      <c r="CA77" s="4"/>
      <c r="CB77" s="4"/>
      <c r="CC77" s="4"/>
      <c r="CD77" s="4"/>
    </row>
    <row r="78" spans="1:82" s="30" customFormat="1" x14ac:dyDescent="0.2">
      <c r="A78" s="11"/>
      <c r="B78" s="28" t="s">
        <v>3</v>
      </c>
      <c r="C78" s="9">
        <v>267.12806999999998</v>
      </c>
      <c r="D78" s="9">
        <v>343.31247000000002</v>
      </c>
      <c r="E78" s="9">
        <v>-76.184399999999997</v>
      </c>
      <c r="F78" s="9">
        <v>760.66297999999995</v>
      </c>
      <c r="G78" s="9">
        <v>1524.92347</v>
      </c>
      <c r="H78" s="9">
        <v>-764.26049</v>
      </c>
      <c r="I78" s="9">
        <v>1258.8559399999999</v>
      </c>
      <c r="J78" s="9">
        <v>1154.78574</v>
      </c>
      <c r="K78" s="9">
        <v>104.0702</v>
      </c>
      <c r="L78" s="9">
        <v>107.3302</v>
      </c>
      <c r="M78" s="9">
        <v>299.02321999999998</v>
      </c>
      <c r="N78" s="9">
        <v>-191.69301999999999</v>
      </c>
      <c r="O78" s="9">
        <v>640.04686000000004</v>
      </c>
      <c r="P78" s="9">
        <v>1029.50668</v>
      </c>
      <c r="Q78" s="9">
        <v>-389.45983000000001</v>
      </c>
      <c r="R78" s="9">
        <v>114.09231</v>
      </c>
      <c r="S78" s="9">
        <v>-78.849810000000005</v>
      </c>
      <c r="T78" s="9">
        <v>192.94211999999999</v>
      </c>
      <c r="U78" s="9">
        <v>1810.8738900000001</v>
      </c>
      <c r="V78" s="9">
        <v>6696.9251100000001</v>
      </c>
      <c r="W78" s="9">
        <v>-4886.0512099999996</v>
      </c>
      <c r="X78" s="9">
        <v>1382.0131899999999</v>
      </c>
      <c r="Y78" s="9">
        <v>1230.6431600000001</v>
      </c>
      <c r="Z78" s="9">
        <v>151.37003000000001</v>
      </c>
      <c r="AA78" s="9">
        <v>3947.0262499999999</v>
      </c>
      <c r="AB78" s="9">
        <v>8878.2251400000005</v>
      </c>
      <c r="AC78" s="9">
        <v>-4931.1988899999997</v>
      </c>
      <c r="AD78" s="9">
        <v>6341.0034299999998</v>
      </c>
      <c r="AE78" s="9">
        <v>12200.27003</v>
      </c>
      <c r="AF78" s="9">
        <v>-5859.2666099999997</v>
      </c>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8"/>
      <c r="BX78" s="7"/>
      <c r="BY78" s="7"/>
      <c r="BZ78" s="4"/>
      <c r="CA78" s="4"/>
      <c r="CB78" s="4"/>
      <c r="CC78" s="4"/>
      <c r="CD78" s="4"/>
    </row>
    <row r="79" spans="1:82" s="26" customFormat="1" x14ac:dyDescent="0.2">
      <c r="A79" s="14"/>
      <c r="B79" s="13" t="s">
        <v>2</v>
      </c>
      <c r="C79" s="9">
        <v>131.93324999999999</v>
      </c>
      <c r="D79" s="9">
        <v>158.84719999999999</v>
      </c>
      <c r="E79" s="9">
        <v>-26.91395</v>
      </c>
      <c r="F79" s="9">
        <v>1088.7256</v>
      </c>
      <c r="G79" s="9">
        <v>1345.8479600000001</v>
      </c>
      <c r="H79" s="9">
        <v>-257.12236999999999</v>
      </c>
      <c r="I79" s="9">
        <v>1574.9612999999999</v>
      </c>
      <c r="J79" s="9">
        <v>2037.5610999999999</v>
      </c>
      <c r="K79" s="9">
        <v>-462.59980000000002</v>
      </c>
      <c r="L79" s="9">
        <v>117.93742</v>
      </c>
      <c r="M79" s="9">
        <v>-493.34553</v>
      </c>
      <c r="N79" s="9">
        <v>611.28295000000003</v>
      </c>
      <c r="O79" s="9">
        <v>836.40148999999997</v>
      </c>
      <c r="P79" s="9">
        <v>883.67621999999994</v>
      </c>
      <c r="Q79" s="9">
        <v>-47.274729999999998</v>
      </c>
      <c r="R79" s="9">
        <v>283.98295999999999</v>
      </c>
      <c r="S79" s="9">
        <v>-186.69327000000001</v>
      </c>
      <c r="T79" s="9">
        <v>470.67622999999998</v>
      </c>
      <c r="U79" s="9">
        <v>2675.1082999999999</v>
      </c>
      <c r="V79" s="9">
        <v>5772.7320600000003</v>
      </c>
      <c r="W79" s="9">
        <v>-3097.6237599999999</v>
      </c>
      <c r="X79" s="9">
        <v>963.21563000000003</v>
      </c>
      <c r="Y79" s="9">
        <v>1737.6052400000001</v>
      </c>
      <c r="Z79" s="9">
        <v>-774.38960999999995</v>
      </c>
      <c r="AA79" s="9">
        <v>4758.7083899999998</v>
      </c>
      <c r="AB79" s="9">
        <v>8207.3202500000007</v>
      </c>
      <c r="AC79" s="9">
        <v>-3448.6118700000002</v>
      </c>
      <c r="AD79" s="9">
        <v>7672.26595</v>
      </c>
      <c r="AE79" s="9">
        <v>11256.23098</v>
      </c>
      <c r="AF79" s="9">
        <v>-3583.9650299999998</v>
      </c>
    </row>
    <row r="80" spans="1:82" s="30" customFormat="1" x14ac:dyDescent="0.2">
      <c r="A80" s="11"/>
      <c r="B80" s="28" t="s">
        <v>5</v>
      </c>
      <c r="C80" s="9">
        <v>56.36486</v>
      </c>
      <c r="D80" s="9">
        <v>803.61585000000002</v>
      </c>
      <c r="E80" s="9">
        <v>-747.25099</v>
      </c>
      <c r="F80" s="9">
        <v>5113.6749</v>
      </c>
      <c r="G80" s="9">
        <v>12950.133589999999</v>
      </c>
      <c r="H80" s="9">
        <v>-7836.4586900000004</v>
      </c>
      <c r="I80" s="9">
        <v>2441.0432599999999</v>
      </c>
      <c r="J80" s="9">
        <v>2317.4594499999998</v>
      </c>
      <c r="K80" s="9">
        <v>123.58381</v>
      </c>
      <c r="L80" s="9">
        <v>168.37599</v>
      </c>
      <c r="M80" s="9">
        <v>-117.95343</v>
      </c>
      <c r="N80" s="9">
        <v>286.32942000000003</v>
      </c>
      <c r="O80" s="9">
        <v>837.57398000000001</v>
      </c>
      <c r="P80" s="9">
        <v>411.06794000000002</v>
      </c>
      <c r="Q80" s="9">
        <v>426.50605000000002</v>
      </c>
      <c r="R80" s="9">
        <v>888.69</v>
      </c>
      <c r="S80" s="9">
        <v>1357.1637499999999</v>
      </c>
      <c r="T80" s="9">
        <v>-468.47375</v>
      </c>
      <c r="U80" s="9">
        <v>8703.1824799999995</v>
      </c>
      <c r="V80" s="9">
        <v>7896.3522899999998</v>
      </c>
      <c r="W80" s="9">
        <v>806.83019000000002</v>
      </c>
      <c r="X80" s="9">
        <v>2929.0524799999998</v>
      </c>
      <c r="Y80" s="9">
        <v>4703.1710899999998</v>
      </c>
      <c r="Z80" s="9">
        <v>-1774.11861</v>
      </c>
      <c r="AA80" s="9">
        <v>13358.498939999999</v>
      </c>
      <c r="AB80" s="9">
        <v>14367.755069999999</v>
      </c>
      <c r="AC80" s="9">
        <v>-1009.25612</v>
      </c>
      <c r="AD80" s="9">
        <v>21137.95796</v>
      </c>
      <c r="AE80" s="9">
        <v>30321.01052</v>
      </c>
      <c r="AF80" s="9">
        <v>-9183.0525699999998</v>
      </c>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8"/>
      <c r="BX80" s="7"/>
      <c r="BY80" s="7"/>
      <c r="BZ80" s="4"/>
      <c r="CA80" s="4"/>
      <c r="CB80" s="4"/>
      <c r="CC80" s="4"/>
      <c r="CD80" s="4"/>
    </row>
    <row r="81" spans="1:82" s="30" customFormat="1" x14ac:dyDescent="0.2">
      <c r="A81" s="11"/>
      <c r="B81" s="28"/>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8"/>
      <c r="BX81" s="7"/>
      <c r="BY81" s="7"/>
      <c r="BZ81" s="4"/>
      <c r="CA81" s="4"/>
      <c r="CB81" s="4"/>
      <c r="CC81" s="4"/>
      <c r="CD81" s="4"/>
    </row>
    <row r="82" spans="1:82" s="34" customFormat="1" x14ac:dyDescent="0.2">
      <c r="A82" s="14">
        <v>2019</v>
      </c>
      <c r="B82" s="31" t="s">
        <v>4</v>
      </c>
      <c r="C82" s="58">
        <v>601.80971999999997</v>
      </c>
      <c r="D82" s="58">
        <v>407.32637</v>
      </c>
      <c r="E82" s="58">
        <v>194.48335</v>
      </c>
      <c r="F82" s="58">
        <v>599.57826999999997</v>
      </c>
      <c r="G82" s="58">
        <v>2362.8337799999999</v>
      </c>
      <c r="H82" s="58">
        <v>-1763.2555</v>
      </c>
      <c r="I82" s="58">
        <v>1049.4951900000001</v>
      </c>
      <c r="J82" s="58">
        <v>2041.8232499999999</v>
      </c>
      <c r="K82" s="58">
        <v>-992.32804999999996</v>
      </c>
      <c r="L82" s="58">
        <v>106.51372000000001</v>
      </c>
      <c r="M82" s="58">
        <v>417.00214</v>
      </c>
      <c r="N82" s="58">
        <v>-310.48842000000002</v>
      </c>
      <c r="O82" s="58">
        <v>527.01862000000006</v>
      </c>
      <c r="P82" s="58">
        <v>429.60261000000003</v>
      </c>
      <c r="Q82" s="58">
        <v>97.41601</v>
      </c>
      <c r="R82" s="58">
        <v>1413.7452000000001</v>
      </c>
      <c r="S82" s="58">
        <v>669.63251000000002</v>
      </c>
      <c r="T82" s="58">
        <v>744.11269000000004</v>
      </c>
      <c r="U82" s="58">
        <v>4830.1427599999997</v>
      </c>
      <c r="V82" s="58">
        <v>7133.8742499999998</v>
      </c>
      <c r="W82" s="58">
        <v>-2303.7314900000001</v>
      </c>
      <c r="X82" s="58">
        <v>1522.2920200000001</v>
      </c>
      <c r="Y82" s="58">
        <v>2694.8964799999999</v>
      </c>
      <c r="Z82" s="58">
        <v>-1172.60446</v>
      </c>
      <c r="AA82" s="58">
        <v>8293.1986099999995</v>
      </c>
      <c r="AB82" s="58">
        <v>10928.00585</v>
      </c>
      <c r="AC82" s="58">
        <v>-2634.8072499999998</v>
      </c>
      <c r="AD82" s="58">
        <v>10650.595499999999</v>
      </c>
      <c r="AE82" s="58">
        <v>16156.991379999999</v>
      </c>
      <c r="AF82" s="58">
        <v>-5506.39588</v>
      </c>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3"/>
      <c r="BX82" s="32"/>
      <c r="BY82" s="32"/>
      <c r="BZ82" s="5"/>
      <c r="CA82" s="5"/>
      <c r="CB82" s="5"/>
      <c r="CC82" s="5"/>
      <c r="CD82" s="5"/>
    </row>
    <row r="83" spans="1:82" s="34" customFormat="1" x14ac:dyDescent="0.2">
      <c r="A83" s="14"/>
      <c r="B83" s="31" t="s">
        <v>3</v>
      </c>
      <c r="C83" s="58">
        <v>157.79074</v>
      </c>
      <c r="D83" s="58">
        <v>214.57158999999999</v>
      </c>
      <c r="E83" s="58">
        <v>-56.780859999999997</v>
      </c>
      <c r="F83" s="58">
        <v>1420.35365</v>
      </c>
      <c r="G83" s="58">
        <v>4821.9556599999996</v>
      </c>
      <c r="H83" s="58">
        <v>-3401.6020100000001</v>
      </c>
      <c r="I83" s="58">
        <v>1470.8805</v>
      </c>
      <c r="J83" s="58">
        <v>1714.8352600000001</v>
      </c>
      <c r="K83" s="58">
        <v>-243.95477</v>
      </c>
      <c r="L83" s="58">
        <v>56.132919999999999</v>
      </c>
      <c r="M83" s="58">
        <v>258.68732999999997</v>
      </c>
      <c r="N83" s="58">
        <v>-202.55440999999999</v>
      </c>
      <c r="O83" s="58">
        <v>342.45150000000001</v>
      </c>
      <c r="P83" s="58">
        <v>1172.64141</v>
      </c>
      <c r="Q83" s="58">
        <v>-830.18991000000005</v>
      </c>
      <c r="R83" s="58">
        <v>164.89412999999999</v>
      </c>
      <c r="S83" s="58">
        <v>1076.38508</v>
      </c>
      <c r="T83" s="58">
        <v>-911.49095</v>
      </c>
      <c r="U83" s="58">
        <v>1476.41085</v>
      </c>
      <c r="V83" s="58">
        <v>5885.8099700000002</v>
      </c>
      <c r="W83" s="58">
        <v>-4409.39912</v>
      </c>
      <c r="X83" s="58">
        <v>1988.8794600000001</v>
      </c>
      <c r="Y83" s="58">
        <v>4845.3289500000001</v>
      </c>
      <c r="Z83" s="58">
        <v>-2856.4494800000002</v>
      </c>
      <c r="AA83" s="58">
        <v>3972.6359400000001</v>
      </c>
      <c r="AB83" s="58">
        <v>12980.1654</v>
      </c>
      <c r="AC83" s="58">
        <v>-9007.5294699999995</v>
      </c>
      <c r="AD83" s="58">
        <v>7077.7937400000001</v>
      </c>
      <c r="AE83" s="58">
        <v>19990.215250000001</v>
      </c>
      <c r="AF83" s="58">
        <v>-12912.42151</v>
      </c>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3"/>
      <c r="BX83" s="32"/>
      <c r="BY83" s="32"/>
      <c r="BZ83" s="5"/>
      <c r="CA83" s="5"/>
      <c r="CB83" s="5"/>
      <c r="CC83" s="5"/>
      <c r="CD83" s="5"/>
    </row>
    <row r="84" spans="1:82" s="26" customFormat="1" x14ac:dyDescent="0.2">
      <c r="A84" s="14"/>
      <c r="B84" s="13" t="s">
        <v>2</v>
      </c>
      <c r="C84" s="58">
        <v>1270.1455699999999</v>
      </c>
      <c r="D84" s="58">
        <v>356.49063000000001</v>
      </c>
      <c r="E84" s="58">
        <v>913.65494000000001</v>
      </c>
      <c r="F84" s="58">
        <v>11122.97769</v>
      </c>
      <c r="G84" s="58">
        <v>14154.884819999999</v>
      </c>
      <c r="H84" s="58">
        <v>-3031.9071199999998</v>
      </c>
      <c r="I84" s="58">
        <v>1839.61158</v>
      </c>
      <c r="J84" s="58">
        <v>3314.1926100000001</v>
      </c>
      <c r="K84" s="58">
        <v>-1474.5810300000001</v>
      </c>
      <c r="L84" s="58">
        <v>47.815840000000001</v>
      </c>
      <c r="M84" s="58">
        <v>46.143650000000001</v>
      </c>
      <c r="N84" s="58">
        <v>1.6721900000000001</v>
      </c>
      <c r="O84" s="58">
        <v>880.57696999999996</v>
      </c>
      <c r="P84" s="58">
        <v>595.03394000000003</v>
      </c>
      <c r="Q84" s="58">
        <v>285.54302000000001</v>
      </c>
      <c r="R84" s="58">
        <v>86.704229999999995</v>
      </c>
      <c r="S84" s="58">
        <v>639.76598000000001</v>
      </c>
      <c r="T84" s="58">
        <v>-553.06174999999996</v>
      </c>
      <c r="U84" s="58">
        <v>1414.0496700000001</v>
      </c>
      <c r="V84" s="58">
        <v>2958.6577900000002</v>
      </c>
      <c r="W84" s="58">
        <v>-1544.6081200000001</v>
      </c>
      <c r="X84" s="58">
        <v>1485.1089999999999</v>
      </c>
      <c r="Y84" s="58">
        <v>2445.41309</v>
      </c>
      <c r="Z84" s="58">
        <v>-960.30408</v>
      </c>
      <c r="AA84" s="58">
        <v>3866.43986</v>
      </c>
      <c r="AB84" s="58">
        <v>6638.8707999999997</v>
      </c>
      <c r="AC84" s="58">
        <v>-2772.43093</v>
      </c>
      <c r="AD84" s="58">
        <v>18146.990539999999</v>
      </c>
      <c r="AE84" s="58">
        <v>24510.5825</v>
      </c>
      <c r="AF84" s="58">
        <v>-6363.5919599999997</v>
      </c>
    </row>
    <row r="85" spans="1:82" s="34" customFormat="1" x14ac:dyDescent="0.2">
      <c r="A85" s="14"/>
      <c r="B85" s="31" t="s">
        <v>5</v>
      </c>
      <c r="C85" s="58">
        <v>602.61139000000003</v>
      </c>
      <c r="D85" s="58">
        <v>320.06241</v>
      </c>
      <c r="E85" s="58">
        <v>282.54897999999997</v>
      </c>
      <c r="F85" s="58">
        <v>2993.41275</v>
      </c>
      <c r="G85" s="58">
        <v>6472.17778</v>
      </c>
      <c r="H85" s="58">
        <v>-3478.7650400000002</v>
      </c>
      <c r="I85" s="58">
        <v>2095.5305699999999</v>
      </c>
      <c r="J85" s="58">
        <v>1074.7231099999999</v>
      </c>
      <c r="K85" s="58">
        <v>1020.80746</v>
      </c>
      <c r="L85" s="58">
        <v>44.907690000000002</v>
      </c>
      <c r="M85" s="58">
        <v>265.48788999999999</v>
      </c>
      <c r="N85" s="58">
        <v>-220.58019999999999</v>
      </c>
      <c r="O85" s="58">
        <v>472.88882000000001</v>
      </c>
      <c r="P85" s="58">
        <v>333.48705999999999</v>
      </c>
      <c r="Q85" s="58">
        <v>139.40176</v>
      </c>
      <c r="R85" s="58">
        <v>157.69349</v>
      </c>
      <c r="S85" s="58">
        <v>577.96103000000005</v>
      </c>
      <c r="T85" s="58">
        <v>-420.26754</v>
      </c>
      <c r="U85" s="58">
        <v>3305.0426600000001</v>
      </c>
      <c r="V85" s="58">
        <v>3985.32683</v>
      </c>
      <c r="W85" s="58">
        <v>-680.28417000000002</v>
      </c>
      <c r="X85" s="58">
        <v>3512.9370100000001</v>
      </c>
      <c r="Y85" s="58">
        <v>1183.0563400000001</v>
      </c>
      <c r="Z85" s="58">
        <v>2329.8806599999998</v>
      </c>
      <c r="AA85" s="58">
        <v>7448.5619800000004</v>
      </c>
      <c r="AB85" s="58">
        <v>6079.8312699999997</v>
      </c>
      <c r="AC85" s="58">
        <v>1368.73071</v>
      </c>
      <c r="AD85" s="58">
        <v>13185.02439</v>
      </c>
      <c r="AE85" s="58">
        <v>14212.28246</v>
      </c>
      <c r="AF85" s="58">
        <v>-1027.2580800000001</v>
      </c>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3"/>
      <c r="BX85" s="32"/>
      <c r="BY85" s="32"/>
      <c r="BZ85" s="5"/>
      <c r="CA85" s="5"/>
      <c r="CB85" s="5"/>
      <c r="CC85" s="5"/>
      <c r="CD85" s="5"/>
    </row>
    <row r="86" spans="1:82" s="34" customFormat="1" x14ac:dyDescent="0.2">
      <c r="A86" s="14"/>
      <c r="B86" s="31"/>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3"/>
      <c r="BX86" s="32"/>
      <c r="BY86" s="32"/>
      <c r="BZ86" s="5"/>
      <c r="CA86" s="5"/>
      <c r="CB86" s="5"/>
      <c r="CC86" s="5"/>
      <c r="CD86" s="5"/>
    </row>
    <row r="87" spans="1:82" s="30" customFormat="1" x14ac:dyDescent="0.2">
      <c r="A87" s="11">
        <v>2020</v>
      </c>
      <c r="B87" s="28" t="s">
        <v>4</v>
      </c>
      <c r="C87" s="9">
        <v>66.036420000000007</v>
      </c>
      <c r="D87" s="9">
        <v>586.62728000000004</v>
      </c>
      <c r="E87" s="9">
        <v>-520.59086000000002</v>
      </c>
      <c r="F87" s="9">
        <v>816.42157999999995</v>
      </c>
      <c r="G87" s="9">
        <v>2663.5514400000002</v>
      </c>
      <c r="H87" s="9">
        <v>-1847.12987</v>
      </c>
      <c r="I87" s="9">
        <v>1419.73597</v>
      </c>
      <c r="J87" s="9">
        <v>1128.6896099999999</v>
      </c>
      <c r="K87" s="9">
        <v>291.04635999999999</v>
      </c>
      <c r="L87" s="9">
        <v>5.7703100000000003</v>
      </c>
      <c r="M87" s="9">
        <v>-21.283719999999999</v>
      </c>
      <c r="N87" s="9">
        <v>27.054030000000001</v>
      </c>
      <c r="O87" s="9">
        <v>493.64073000000002</v>
      </c>
      <c r="P87" s="9">
        <v>1.83948</v>
      </c>
      <c r="Q87" s="9">
        <v>491.80124999999998</v>
      </c>
      <c r="R87" s="9">
        <v>28.965699999999998</v>
      </c>
      <c r="S87" s="9">
        <v>681.25998000000004</v>
      </c>
      <c r="T87" s="9">
        <v>-652.29426999999998</v>
      </c>
      <c r="U87" s="9">
        <v>3024.0134800000001</v>
      </c>
      <c r="V87" s="9">
        <v>2745.4929499999998</v>
      </c>
      <c r="W87" s="9">
        <v>278.52053000000001</v>
      </c>
      <c r="X87" s="9">
        <v>1009.5585</v>
      </c>
      <c r="Y87" s="9">
        <v>948.96244999999999</v>
      </c>
      <c r="Z87" s="9">
        <v>60.596049999999998</v>
      </c>
      <c r="AA87" s="9">
        <v>4556.1784200000002</v>
      </c>
      <c r="AB87" s="9">
        <v>4377.5548699999999</v>
      </c>
      <c r="AC87" s="9">
        <v>178.62354999999999</v>
      </c>
      <c r="AD87" s="9">
        <v>6864.1426899999997</v>
      </c>
      <c r="AE87" s="9">
        <v>8735.1394799999998</v>
      </c>
      <c r="AF87" s="9">
        <v>-1870.9967899999999</v>
      </c>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8"/>
      <c r="BX87" s="7"/>
      <c r="BY87" s="7"/>
      <c r="BZ87" s="4"/>
      <c r="CA87" s="4"/>
      <c r="CB87" s="4"/>
      <c r="CC87" s="4"/>
      <c r="CD87" s="4"/>
    </row>
    <row r="88" spans="1:82" s="30" customFormat="1" x14ac:dyDescent="0.2">
      <c r="A88" s="11"/>
      <c r="B88" s="28" t="s">
        <v>3</v>
      </c>
      <c r="C88" s="9">
        <v>112.90739000000001</v>
      </c>
      <c r="D88" s="9">
        <v>137.67814000000001</v>
      </c>
      <c r="E88" s="9">
        <v>-24.77075</v>
      </c>
      <c r="F88" s="9">
        <v>500.44688000000002</v>
      </c>
      <c r="G88" s="9">
        <v>597.55334000000005</v>
      </c>
      <c r="H88" s="9">
        <v>-97.106459999999998</v>
      </c>
      <c r="I88" s="9">
        <v>559.30461000000003</v>
      </c>
      <c r="J88" s="9">
        <v>1233.8151499999999</v>
      </c>
      <c r="K88" s="9">
        <v>-674.51053999999999</v>
      </c>
      <c r="L88" s="9">
        <v>74.866630000000001</v>
      </c>
      <c r="M88" s="9">
        <v>432.05184000000003</v>
      </c>
      <c r="N88" s="9">
        <v>-357.18522000000002</v>
      </c>
      <c r="O88" s="9">
        <v>322.77184</v>
      </c>
      <c r="P88" s="9">
        <v>630.64846999999997</v>
      </c>
      <c r="Q88" s="9">
        <v>-307.87662</v>
      </c>
      <c r="R88" s="9">
        <v>45.485869999999998</v>
      </c>
      <c r="S88" s="9">
        <v>619.21340999999995</v>
      </c>
      <c r="T88" s="9">
        <v>-573.72753</v>
      </c>
      <c r="U88" s="9">
        <v>1444.9091100000001</v>
      </c>
      <c r="V88" s="9">
        <v>3168.6392999999998</v>
      </c>
      <c r="W88" s="9">
        <v>-1723.73019</v>
      </c>
      <c r="X88" s="9">
        <v>1353.9175600000001</v>
      </c>
      <c r="Y88" s="9">
        <v>562.54670999999996</v>
      </c>
      <c r="Z88" s="9">
        <v>791.37084000000004</v>
      </c>
      <c r="AA88" s="9">
        <v>3167.0843799999998</v>
      </c>
      <c r="AB88" s="9">
        <v>4981.0478899999998</v>
      </c>
      <c r="AC88" s="9">
        <v>-1813.9635000000001</v>
      </c>
      <c r="AD88" s="9">
        <v>4414.6098899999997</v>
      </c>
      <c r="AE88" s="9">
        <v>7382.1463599999997</v>
      </c>
      <c r="AF88" s="9">
        <v>-2967.53647</v>
      </c>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8"/>
      <c r="BX88" s="7"/>
      <c r="BY88" s="7"/>
      <c r="BZ88" s="4"/>
      <c r="CA88" s="4"/>
      <c r="CB88" s="4"/>
      <c r="CC88" s="4"/>
      <c r="CD88" s="4"/>
    </row>
    <row r="89" spans="1:82" s="30" customFormat="1" x14ac:dyDescent="0.2">
      <c r="A89" s="11"/>
      <c r="B89" s="28" t="s">
        <v>2</v>
      </c>
      <c r="C89" s="9">
        <v>236.68279999999999</v>
      </c>
      <c r="D89" s="9">
        <v>357.19252</v>
      </c>
      <c r="E89" s="9">
        <v>-120.50972</v>
      </c>
      <c r="F89" s="9">
        <v>825.39892999999995</v>
      </c>
      <c r="G89" s="9">
        <v>427.91942</v>
      </c>
      <c r="H89" s="9">
        <v>397.47951</v>
      </c>
      <c r="I89" s="9">
        <v>1123.7925600000001</v>
      </c>
      <c r="J89" s="9">
        <v>1760.6787899999999</v>
      </c>
      <c r="K89" s="9">
        <v>-636.88622999999995</v>
      </c>
      <c r="L89" s="9">
        <v>2.9422700000000002</v>
      </c>
      <c r="M89" s="9">
        <v>225.80203</v>
      </c>
      <c r="N89" s="9">
        <v>-222.85975999999999</v>
      </c>
      <c r="O89" s="9">
        <v>638.13981000000001</v>
      </c>
      <c r="P89" s="9">
        <v>277.85959000000003</v>
      </c>
      <c r="Q89" s="9">
        <v>360.28023000000002</v>
      </c>
      <c r="R89" s="9">
        <v>99.603319999999997</v>
      </c>
      <c r="S89" s="9">
        <v>544.69703000000004</v>
      </c>
      <c r="T89" s="9">
        <v>-445.09370999999999</v>
      </c>
      <c r="U89" s="9">
        <v>2513.7236200000002</v>
      </c>
      <c r="V89" s="9">
        <v>4309.3718600000002</v>
      </c>
      <c r="W89" s="9">
        <v>-1795.64825</v>
      </c>
      <c r="X89" s="9">
        <v>912.23003000000006</v>
      </c>
      <c r="Y89" s="9">
        <v>160.08816999999999</v>
      </c>
      <c r="Z89" s="9">
        <v>752.14185999999995</v>
      </c>
      <c r="AA89" s="9">
        <v>4163.6967800000002</v>
      </c>
      <c r="AB89" s="9">
        <v>5292.0166499999996</v>
      </c>
      <c r="AC89" s="9">
        <v>-1128.3198600000001</v>
      </c>
      <c r="AD89" s="9">
        <v>6352.5133500000002</v>
      </c>
      <c r="AE89" s="9">
        <v>8063.60941</v>
      </c>
      <c r="AF89" s="9">
        <v>-1711.0960700000001</v>
      </c>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8"/>
      <c r="BX89" s="7"/>
      <c r="BY89" s="7"/>
      <c r="BZ89" s="4"/>
      <c r="CA89" s="4"/>
      <c r="CB89" s="4"/>
      <c r="CC89" s="4"/>
      <c r="CD89" s="4"/>
    </row>
    <row r="90" spans="1:82" s="30" customFormat="1" x14ac:dyDescent="0.2">
      <c r="A90" s="11"/>
      <c r="B90" s="28" t="s">
        <v>5</v>
      </c>
      <c r="C90" s="9">
        <v>239.10890000000001</v>
      </c>
      <c r="D90" s="9">
        <v>440.31263999999999</v>
      </c>
      <c r="E90" s="9">
        <v>-201.20374000000001</v>
      </c>
      <c r="F90" s="9">
        <v>1509.3939600000001</v>
      </c>
      <c r="G90" s="9">
        <v>1868.74191</v>
      </c>
      <c r="H90" s="9">
        <v>-359.34795000000003</v>
      </c>
      <c r="I90" s="9">
        <v>1350.6950300000001</v>
      </c>
      <c r="J90" s="9">
        <v>2000.7167300000001</v>
      </c>
      <c r="K90" s="9">
        <v>-650.02170000000001</v>
      </c>
      <c r="L90" s="9">
        <v>351.09820999999999</v>
      </c>
      <c r="M90" s="9">
        <v>398.69134000000003</v>
      </c>
      <c r="N90" s="9">
        <v>-47.593130000000002</v>
      </c>
      <c r="O90" s="9">
        <v>591.42577000000006</v>
      </c>
      <c r="P90" s="9">
        <v>250.01839000000001</v>
      </c>
      <c r="Q90" s="9">
        <v>341.40737999999999</v>
      </c>
      <c r="R90" s="9">
        <v>219.65341000000001</v>
      </c>
      <c r="S90" s="9">
        <v>874.23107000000005</v>
      </c>
      <c r="T90" s="9">
        <v>-654.57764999999995</v>
      </c>
      <c r="U90" s="9">
        <v>2099.3826399999998</v>
      </c>
      <c r="V90" s="9">
        <v>4521.9902499999998</v>
      </c>
      <c r="W90" s="9">
        <v>-2422.60761</v>
      </c>
      <c r="X90" s="9">
        <v>1438.0187900000001</v>
      </c>
      <c r="Y90" s="9">
        <v>1064.2929799999999</v>
      </c>
      <c r="Z90" s="9">
        <v>373.72581000000002</v>
      </c>
      <c r="AA90" s="9">
        <v>4348.4805999999999</v>
      </c>
      <c r="AB90" s="9">
        <v>6710.5326800000003</v>
      </c>
      <c r="AC90" s="9">
        <v>-2362.0520799999999</v>
      </c>
      <c r="AD90" s="9">
        <v>7798.7767000000003</v>
      </c>
      <c r="AE90" s="9">
        <v>11418.9953</v>
      </c>
      <c r="AF90" s="9">
        <v>-3620.2186000000002</v>
      </c>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8"/>
      <c r="BX90" s="7"/>
      <c r="BY90" s="7"/>
      <c r="BZ90" s="4"/>
      <c r="CA90" s="4"/>
      <c r="CB90" s="4"/>
      <c r="CC90" s="4"/>
      <c r="CD90" s="4"/>
    </row>
    <row r="91" spans="1:82" s="30" customFormat="1" x14ac:dyDescent="0.2">
      <c r="A91" s="11"/>
      <c r="B91" s="28"/>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8"/>
      <c r="BX91" s="7"/>
      <c r="BY91" s="7"/>
      <c r="BZ91" s="4"/>
      <c r="CA91" s="4"/>
      <c r="CB91" s="4"/>
      <c r="CC91" s="4"/>
      <c r="CD91" s="4"/>
    </row>
    <row r="92" spans="1:82" s="30" customFormat="1" x14ac:dyDescent="0.2">
      <c r="A92" s="14" t="s">
        <v>42</v>
      </c>
      <c r="B92" s="28" t="s">
        <v>4</v>
      </c>
      <c r="C92" s="9">
        <v>446.86350093000004</v>
      </c>
      <c r="D92" s="9">
        <v>821.08893787</v>
      </c>
      <c r="E92" s="9">
        <v>-374.22543693999995</v>
      </c>
      <c r="F92" s="9">
        <v>1347.4074605600001</v>
      </c>
      <c r="G92" s="9">
        <v>3707.7421898200014</v>
      </c>
      <c r="H92" s="9">
        <v>-2360.334729260001</v>
      </c>
      <c r="I92" s="9">
        <v>1270.1461841</v>
      </c>
      <c r="J92" s="9">
        <v>2379.8889654999998</v>
      </c>
      <c r="K92" s="9">
        <v>-1109.7427813999998</v>
      </c>
      <c r="L92" s="9">
        <v>69.095896769999996</v>
      </c>
      <c r="M92" s="9">
        <v>487.08636499999994</v>
      </c>
      <c r="N92" s="9">
        <v>-417.99046822999992</v>
      </c>
      <c r="O92" s="9">
        <v>430.93520771999988</v>
      </c>
      <c r="P92" s="9">
        <v>746.79594639000004</v>
      </c>
      <c r="Q92" s="9">
        <v>-315.86073867000016</v>
      </c>
      <c r="R92" s="9">
        <v>66.017148910000003</v>
      </c>
      <c r="S92" s="9">
        <v>850.74469454999996</v>
      </c>
      <c r="T92" s="9">
        <v>-784.72754564000002</v>
      </c>
      <c r="U92" s="9">
        <v>1210.4598247299998</v>
      </c>
      <c r="V92" s="9">
        <v>3777.1731079800002</v>
      </c>
      <c r="W92" s="9">
        <v>-2566.7132832500001</v>
      </c>
      <c r="X92" s="9">
        <v>1625.96436866</v>
      </c>
      <c r="Y92" s="9">
        <v>369.7441197299998</v>
      </c>
      <c r="Z92" s="9">
        <v>1256.2202489300003</v>
      </c>
      <c r="AA92" s="9">
        <v>3333.3765500199997</v>
      </c>
      <c r="AB92" s="9">
        <v>5744.4578686499999</v>
      </c>
      <c r="AC92" s="9">
        <v>-2411.0813186300002</v>
      </c>
      <c r="AD92" s="9">
        <v>6466.8895923800001</v>
      </c>
      <c r="AE92" s="9">
        <v>13140.264326840001</v>
      </c>
      <c r="AF92" s="9">
        <v>-6673.3747344600006</v>
      </c>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8"/>
      <c r="BX92" s="7"/>
      <c r="BY92" s="7"/>
      <c r="BZ92" s="4"/>
      <c r="CA92" s="4"/>
      <c r="CB92" s="4"/>
      <c r="CC92" s="4"/>
      <c r="CD92" s="4"/>
    </row>
    <row r="93" spans="1:82" s="30" customFormat="1" x14ac:dyDescent="0.25">
      <c r="A93" s="74"/>
      <c r="B93" s="28" t="s">
        <v>3</v>
      </c>
      <c r="C93" s="9">
        <v>62.511870350000002</v>
      </c>
      <c r="D93" s="9">
        <v>219.87121499999998</v>
      </c>
      <c r="E93" s="9">
        <v>-157.35934464999997</v>
      </c>
      <c r="F93" s="9">
        <v>1968.7894812399998</v>
      </c>
      <c r="G93" s="9">
        <v>2414.5110739499996</v>
      </c>
      <c r="H93" s="9">
        <v>-445.72159270999987</v>
      </c>
      <c r="I93" s="9">
        <v>1435.1242688300003</v>
      </c>
      <c r="J93" s="9">
        <v>2760.7538108599997</v>
      </c>
      <c r="K93" s="9">
        <v>-1325.6295420299994</v>
      </c>
      <c r="L93" s="9">
        <v>81.51214327000001</v>
      </c>
      <c r="M93" s="9">
        <v>356.12649402</v>
      </c>
      <c r="N93" s="9">
        <v>-274.61435074999997</v>
      </c>
      <c r="O93" s="9">
        <v>880.50731607</v>
      </c>
      <c r="P93" s="9">
        <v>737.0416559099998</v>
      </c>
      <c r="Q93" s="9">
        <v>143.4656601600002</v>
      </c>
      <c r="R93" s="9">
        <v>167.66816925999998</v>
      </c>
      <c r="S93" s="9">
        <v>903.33056060999979</v>
      </c>
      <c r="T93" s="9">
        <v>-735.66239134999978</v>
      </c>
      <c r="U93" s="9">
        <v>1681.32649105</v>
      </c>
      <c r="V93" s="9">
        <v>4336.699645390001</v>
      </c>
      <c r="W93" s="9">
        <v>-2655.3731543400008</v>
      </c>
      <c r="X93" s="9">
        <v>2564.7545460500005</v>
      </c>
      <c r="Y93" s="9">
        <v>636.95589175000009</v>
      </c>
      <c r="Z93" s="9">
        <v>1927.7986543000004</v>
      </c>
      <c r="AA93" s="9">
        <v>5294.2565224300006</v>
      </c>
      <c r="AB93" s="9">
        <v>6614.0277536600006</v>
      </c>
      <c r="AC93" s="9">
        <v>-1319.77123123</v>
      </c>
      <c r="AD93" s="9">
        <v>8842.1942861200005</v>
      </c>
      <c r="AE93" s="9">
        <v>12365.290347489999</v>
      </c>
      <c r="AF93" s="9">
        <v>-3523.096061369999</v>
      </c>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8"/>
      <c r="BX93" s="7"/>
      <c r="BY93" s="7"/>
      <c r="BZ93" s="4"/>
      <c r="CA93" s="4"/>
      <c r="CB93" s="4"/>
      <c r="CC93" s="4"/>
      <c r="CD93" s="4"/>
    </row>
    <row r="94" spans="1:82" s="30" customFormat="1" x14ac:dyDescent="0.25">
      <c r="A94" s="74"/>
      <c r="B94" s="28" t="s">
        <v>2</v>
      </c>
      <c r="C94" s="9">
        <v>211.34537540999997</v>
      </c>
      <c r="D94" s="9">
        <v>813.29228407000005</v>
      </c>
      <c r="E94" s="9">
        <v>-601.94690866000008</v>
      </c>
      <c r="F94" s="9">
        <v>3021.3146941199993</v>
      </c>
      <c r="G94" s="9">
        <v>2993.1903601099998</v>
      </c>
      <c r="H94" s="9">
        <v>28.124334009999529</v>
      </c>
      <c r="I94" s="9">
        <v>1557.8059491600004</v>
      </c>
      <c r="J94" s="9">
        <v>1824.7597953600002</v>
      </c>
      <c r="K94" s="9">
        <v>-266.95384619999982</v>
      </c>
      <c r="L94" s="9">
        <v>214.04574211999997</v>
      </c>
      <c r="M94" s="9">
        <v>381.75138020000003</v>
      </c>
      <c r="N94" s="9">
        <v>-167.70563808000006</v>
      </c>
      <c r="O94" s="9">
        <v>541.80485368000006</v>
      </c>
      <c r="P94" s="9">
        <v>1176.7567452799997</v>
      </c>
      <c r="Q94" s="9">
        <v>-634.95189159999961</v>
      </c>
      <c r="R94" s="9">
        <v>252.18980260000001</v>
      </c>
      <c r="S94" s="9">
        <v>720.60498978000032</v>
      </c>
      <c r="T94" s="9">
        <v>-468.41518718000032</v>
      </c>
      <c r="U94" s="9">
        <v>6720.8024125099992</v>
      </c>
      <c r="V94" s="9">
        <v>3904.2599472799998</v>
      </c>
      <c r="W94" s="9">
        <v>2816.5424652299994</v>
      </c>
      <c r="X94" s="9">
        <v>1006.65309957</v>
      </c>
      <c r="Y94" s="9">
        <v>3231.8873410300002</v>
      </c>
      <c r="Z94" s="9">
        <v>-2225.2342414600002</v>
      </c>
      <c r="AA94" s="9">
        <v>8521.4501683599992</v>
      </c>
      <c r="AB94" s="9">
        <v>9033.5090233699993</v>
      </c>
      <c r="AC94" s="9">
        <v>-512.05885501000012</v>
      </c>
      <c r="AD94" s="9">
        <v>13525.96192917</v>
      </c>
      <c r="AE94" s="9">
        <v>15046.50284311</v>
      </c>
      <c r="AF94" s="9">
        <v>-1520.5409139399999</v>
      </c>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8"/>
      <c r="BX94" s="7"/>
      <c r="BY94" s="7"/>
      <c r="BZ94" s="4"/>
      <c r="CA94" s="4"/>
      <c r="CB94" s="4"/>
      <c r="CC94" s="4"/>
      <c r="CD94" s="4"/>
    </row>
    <row r="95" spans="1:82" s="30" customFormat="1" x14ac:dyDescent="0.25">
      <c r="A95" s="74"/>
      <c r="B95" s="28" t="s">
        <v>5</v>
      </c>
      <c r="C95" s="9">
        <v>574.75557428999991</v>
      </c>
      <c r="D95" s="9">
        <v>604.42470147999984</v>
      </c>
      <c r="E95" s="9">
        <v>-29.669127189999926</v>
      </c>
      <c r="F95" s="79">
        <v>2257.3616600799996</v>
      </c>
      <c r="G95" s="9">
        <v>2227.6223412900003</v>
      </c>
      <c r="H95" s="79">
        <v>29.739318789999288</v>
      </c>
      <c r="I95" s="9">
        <v>2301.3339914500002</v>
      </c>
      <c r="J95" s="9">
        <v>7553.9704027900016</v>
      </c>
      <c r="K95" s="9">
        <v>-5252.6364113400014</v>
      </c>
      <c r="L95" s="9">
        <v>91.139903290000007</v>
      </c>
      <c r="M95" s="9">
        <v>845.81335367999975</v>
      </c>
      <c r="N95" s="9">
        <v>-754.67345038999974</v>
      </c>
      <c r="O95" s="9">
        <v>737.35886765999999</v>
      </c>
      <c r="P95" s="9">
        <v>992.87995036999973</v>
      </c>
      <c r="Q95" s="9">
        <v>-255.52108270999975</v>
      </c>
      <c r="R95" s="9">
        <v>832.1655297100001</v>
      </c>
      <c r="S95" s="9">
        <v>719.53395101000012</v>
      </c>
      <c r="T95" s="9">
        <v>112.63157869999998</v>
      </c>
      <c r="U95" s="9">
        <v>3481.88208046</v>
      </c>
      <c r="V95" s="9">
        <v>4907.8523963099988</v>
      </c>
      <c r="W95" s="9">
        <v>-1425.9703158499988</v>
      </c>
      <c r="X95" s="9">
        <v>3390.5022602900008</v>
      </c>
      <c r="Y95" s="9">
        <v>3470.727018919999</v>
      </c>
      <c r="Z95" s="9">
        <v>-80.224758629998178</v>
      </c>
      <c r="AA95" s="9">
        <v>8441.9087381200006</v>
      </c>
      <c r="AB95" s="9">
        <v>10090.993316609998</v>
      </c>
      <c r="AC95" s="9">
        <v>-1649.0845784899975</v>
      </c>
      <c r="AD95" s="9">
        <v>13666.499867229999</v>
      </c>
      <c r="AE95" s="9">
        <v>21322.824115850002</v>
      </c>
      <c r="AF95" s="9">
        <v>-7656.3242486200033</v>
      </c>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8"/>
      <c r="BX95" s="7"/>
      <c r="BY95" s="7"/>
      <c r="BZ95" s="4"/>
      <c r="CA95" s="4"/>
      <c r="CB95" s="4"/>
      <c r="CC95" s="4"/>
      <c r="CD95" s="4"/>
    </row>
    <row r="96" spans="1:82" s="30" customFormat="1" x14ac:dyDescent="0.25">
      <c r="A96" s="74"/>
      <c r="B96" s="28"/>
      <c r="C96" s="9"/>
      <c r="D96" s="9"/>
      <c r="E96" s="9"/>
      <c r="F96" s="79"/>
      <c r="G96" s="9"/>
      <c r="H96" s="79"/>
      <c r="I96" s="9"/>
      <c r="J96" s="9"/>
      <c r="K96" s="9"/>
      <c r="L96" s="9"/>
      <c r="M96" s="9"/>
      <c r="N96" s="9"/>
      <c r="O96" s="9"/>
      <c r="P96" s="9"/>
      <c r="Q96" s="9"/>
      <c r="R96" s="9"/>
      <c r="S96" s="9"/>
      <c r="T96" s="9"/>
      <c r="U96" s="9"/>
      <c r="V96" s="9"/>
      <c r="W96" s="9"/>
      <c r="X96" s="9"/>
      <c r="Y96" s="9"/>
      <c r="Z96" s="9"/>
      <c r="AA96" s="9"/>
      <c r="AB96" s="9"/>
      <c r="AC96" s="9"/>
      <c r="AD96" s="9"/>
      <c r="AE96" s="9"/>
      <c r="AF96" s="9"/>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8"/>
      <c r="BX96" s="7"/>
      <c r="BY96" s="7"/>
      <c r="BZ96" s="4"/>
      <c r="CA96" s="4"/>
      <c r="CB96" s="4"/>
      <c r="CC96" s="4"/>
      <c r="CD96" s="4"/>
    </row>
    <row r="97" spans="1:82" s="30" customFormat="1" x14ac:dyDescent="0.2">
      <c r="A97" s="14" t="s">
        <v>43</v>
      </c>
      <c r="B97" s="28" t="s">
        <v>4</v>
      </c>
      <c r="C97" s="9">
        <v>212.76274852</v>
      </c>
      <c r="D97" s="9">
        <v>1389.4482976999998</v>
      </c>
      <c r="E97" s="9">
        <v>-1176.6855491799997</v>
      </c>
      <c r="F97" s="79">
        <v>8514.3911561700006</v>
      </c>
      <c r="G97" s="9">
        <v>6459.5349686299987</v>
      </c>
      <c r="H97" s="79">
        <v>2054.8561875400019</v>
      </c>
      <c r="I97" s="9">
        <v>1639.3815180800002</v>
      </c>
      <c r="J97" s="9">
        <v>3776.8339822799994</v>
      </c>
      <c r="K97" s="9">
        <v>-2137.4524641999992</v>
      </c>
      <c r="L97" s="9">
        <v>715.4922646</v>
      </c>
      <c r="M97" s="9">
        <v>1547.1255609699999</v>
      </c>
      <c r="N97" s="9">
        <v>-831.63329636999993</v>
      </c>
      <c r="O97" s="9">
        <v>431.40643693999988</v>
      </c>
      <c r="P97" s="9">
        <v>875.24901242999977</v>
      </c>
      <c r="Q97" s="9">
        <v>-443.84257548999989</v>
      </c>
      <c r="R97" s="9">
        <v>36.793395289999999</v>
      </c>
      <c r="S97" s="9">
        <v>-684.3257821899997</v>
      </c>
      <c r="T97" s="9">
        <v>721.11917747999973</v>
      </c>
      <c r="U97" s="9">
        <v>2005.4264504600003</v>
      </c>
      <c r="V97" s="9">
        <v>4607.142499810001</v>
      </c>
      <c r="W97" s="9">
        <v>-2601.7160493500005</v>
      </c>
      <c r="X97" s="9">
        <v>1860.0132991</v>
      </c>
      <c r="Y97" s="9">
        <v>2622.8099680999999</v>
      </c>
      <c r="Z97" s="9">
        <v>-762.79666899999984</v>
      </c>
      <c r="AA97" s="9">
        <v>4333.6395817900002</v>
      </c>
      <c r="AB97" s="9">
        <v>7420.875698150001</v>
      </c>
      <c r="AC97" s="9">
        <v>-3087.2361163600008</v>
      </c>
      <c r="AD97" s="9">
        <v>15415.66726916</v>
      </c>
      <c r="AE97" s="9">
        <v>20593.81850773</v>
      </c>
      <c r="AF97" s="9">
        <v>-5178.1512385700007</v>
      </c>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8"/>
      <c r="BX97" s="7"/>
      <c r="BY97" s="7"/>
      <c r="BZ97" s="4"/>
      <c r="CA97" s="4"/>
      <c r="CB97" s="4"/>
      <c r="CC97" s="4"/>
      <c r="CD97" s="4"/>
    </row>
    <row r="98" spans="1:82" s="34" customFormat="1" x14ac:dyDescent="0.25">
      <c r="A98" s="75"/>
      <c r="B98" s="28" t="s">
        <v>3</v>
      </c>
      <c r="C98" s="9">
        <v>137.58984598999999</v>
      </c>
      <c r="D98" s="9">
        <v>969.14140811999982</v>
      </c>
      <c r="E98" s="9">
        <v>-831.55156212999987</v>
      </c>
      <c r="F98" s="79">
        <v>4327.92105266</v>
      </c>
      <c r="G98" s="9">
        <v>6914.4128276499996</v>
      </c>
      <c r="H98" s="79">
        <v>-2586.4917749899996</v>
      </c>
      <c r="I98" s="9">
        <v>3799.2387307099998</v>
      </c>
      <c r="J98" s="9">
        <v>2710.6313641999996</v>
      </c>
      <c r="K98" s="9">
        <v>1088.6073665100002</v>
      </c>
      <c r="L98" s="9">
        <v>112.02423062000001</v>
      </c>
      <c r="M98" s="9">
        <v>634.15169997999999</v>
      </c>
      <c r="N98" s="9">
        <v>-522.12746935999996</v>
      </c>
      <c r="O98" s="9">
        <v>1151.0913977299999</v>
      </c>
      <c r="P98" s="9">
        <v>2844.7350968599999</v>
      </c>
      <c r="Q98" s="9">
        <v>-1693.64369913</v>
      </c>
      <c r="R98" s="9">
        <v>21.565672530000001</v>
      </c>
      <c r="S98" s="9">
        <v>2494.9475416200012</v>
      </c>
      <c r="T98" s="9">
        <v>-2473.3818690900011</v>
      </c>
      <c r="U98" s="9">
        <v>1197.6395733000002</v>
      </c>
      <c r="V98" s="9">
        <v>5774.7975747499995</v>
      </c>
      <c r="W98" s="9">
        <v>-4577.1580014499996</v>
      </c>
      <c r="X98" s="9">
        <v>1914.05249613</v>
      </c>
      <c r="Y98" s="9">
        <v>4712.4108834499993</v>
      </c>
      <c r="Z98" s="9">
        <v>-2798.3583873199996</v>
      </c>
      <c r="AA98" s="9">
        <v>4284.3491396899999</v>
      </c>
      <c r="AB98" s="9">
        <v>15826.891096679999</v>
      </c>
      <c r="AC98" s="9">
        <v>-11542.54195699</v>
      </c>
      <c r="AD98" s="9">
        <v>12661.122999669999</v>
      </c>
      <c r="AE98" s="9">
        <v>27055.228396629998</v>
      </c>
      <c r="AF98" s="9">
        <v>-14394.10539696</v>
      </c>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3"/>
      <c r="BX98" s="32"/>
      <c r="BY98" s="32"/>
      <c r="BZ98" s="5"/>
      <c r="CA98" s="5"/>
      <c r="CB98" s="5"/>
      <c r="CC98" s="5"/>
      <c r="CD98" s="5"/>
    </row>
    <row r="99" spans="1:82" s="34" customFormat="1" x14ac:dyDescent="0.25">
      <c r="A99" s="76"/>
      <c r="B99" s="28" t="s">
        <v>2</v>
      </c>
      <c r="C99" s="9">
        <v>1157.6749197400002</v>
      </c>
      <c r="D99" s="9">
        <v>782.79305962000001</v>
      </c>
      <c r="E99" s="9">
        <v>374.88186012000017</v>
      </c>
      <c r="F99" s="9">
        <v>2867.9493290799996</v>
      </c>
      <c r="G99" s="79">
        <v>4488.2128196900003</v>
      </c>
      <c r="H99" s="9">
        <v>-1620.2634906100006</v>
      </c>
      <c r="I99" s="79">
        <v>2139.7617503399993</v>
      </c>
      <c r="J99" s="9">
        <v>2690.1018277999997</v>
      </c>
      <c r="K99" s="9">
        <v>-550.34007746000043</v>
      </c>
      <c r="L99" s="9">
        <v>422.58842016</v>
      </c>
      <c r="M99" s="9">
        <v>549.5353192</v>
      </c>
      <c r="N99" s="9">
        <v>-126.94689904000001</v>
      </c>
      <c r="O99" s="9">
        <v>10949.356318839998</v>
      </c>
      <c r="P99" s="9">
        <v>10662.875299750001</v>
      </c>
      <c r="Q99" s="9">
        <v>286.48101908999706</v>
      </c>
      <c r="R99" s="9">
        <v>28.292690149999999</v>
      </c>
      <c r="S99" s="9">
        <v>822.16294259000006</v>
      </c>
      <c r="T99" s="9">
        <v>-793.87025244000006</v>
      </c>
      <c r="U99" s="9">
        <v>2263.1613855900005</v>
      </c>
      <c r="V99" s="9">
        <v>9114.6220067699978</v>
      </c>
      <c r="W99" s="9">
        <v>-6851.4606211799974</v>
      </c>
      <c r="X99" s="9">
        <v>1645.9990795899998</v>
      </c>
      <c r="Y99" s="9">
        <v>2921.8562942600001</v>
      </c>
      <c r="Z99" s="9">
        <v>-1275.8572146700003</v>
      </c>
      <c r="AA99" s="9">
        <v>14886.809474169999</v>
      </c>
      <c r="AB99" s="9">
        <v>23521.516543369999</v>
      </c>
      <c r="AC99" s="9">
        <v>-8634.7070691999998</v>
      </c>
      <c r="AD99" s="9">
        <v>21474.783893489999</v>
      </c>
      <c r="AE99" s="9">
        <v>32032.15956968</v>
      </c>
      <c r="AF99" s="9">
        <v>-10557.37567619</v>
      </c>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3"/>
      <c r="BX99" s="32"/>
      <c r="BY99" s="32"/>
      <c r="BZ99" s="5"/>
      <c r="CA99" s="5"/>
      <c r="CB99" s="5"/>
      <c r="CC99" s="5"/>
      <c r="CD99" s="5"/>
    </row>
    <row r="100" spans="1:82" s="30" customFormat="1" x14ac:dyDescent="0.25">
      <c r="A100" s="75"/>
      <c r="B100" s="28" t="s">
        <v>5</v>
      </c>
      <c r="C100" s="9">
        <v>539.78877888</v>
      </c>
      <c r="D100" s="9">
        <v>157.32724106999996</v>
      </c>
      <c r="E100" s="9">
        <v>382.46153781000004</v>
      </c>
      <c r="F100" s="9">
        <v>1781.8818407900003</v>
      </c>
      <c r="G100" s="79">
        <v>6959.4682435799987</v>
      </c>
      <c r="H100" s="9">
        <v>-5177.5864027899988</v>
      </c>
      <c r="I100" s="9">
        <v>1892.6860216199991</v>
      </c>
      <c r="J100" s="9">
        <v>6255.17895589</v>
      </c>
      <c r="K100" s="79">
        <v>-4362.4929342700007</v>
      </c>
      <c r="L100" s="9">
        <v>77.682950530000014</v>
      </c>
      <c r="M100" s="9">
        <v>352.39218120999999</v>
      </c>
      <c r="N100" s="9">
        <v>-274.70923067999996</v>
      </c>
      <c r="O100" s="9">
        <v>645.86025558000006</v>
      </c>
      <c r="P100" s="9">
        <v>12490.659595080002</v>
      </c>
      <c r="Q100" s="9">
        <v>-11844.799339500001</v>
      </c>
      <c r="R100" s="9">
        <v>66.765300070000009</v>
      </c>
      <c r="S100" s="9">
        <v>3622.6977186999998</v>
      </c>
      <c r="T100" s="9">
        <v>-3555.9324186299996</v>
      </c>
      <c r="U100" s="9">
        <v>2824.5840566500015</v>
      </c>
      <c r="V100" s="9">
        <v>5162.2033004000023</v>
      </c>
      <c r="W100" s="9">
        <v>-2337.6192437500008</v>
      </c>
      <c r="X100" s="9">
        <v>4821.3656440200011</v>
      </c>
      <c r="Y100" s="9">
        <v>6153.846576519999</v>
      </c>
      <c r="Z100" s="9">
        <v>-1332.4809324999978</v>
      </c>
      <c r="AA100" s="9">
        <v>8358.5752563200022</v>
      </c>
      <c r="AB100" s="9">
        <v>27429.4071907</v>
      </c>
      <c r="AC100" s="79">
        <v>-19070.831934379996</v>
      </c>
      <c r="AD100" s="9">
        <v>12650.614848140001</v>
      </c>
      <c r="AE100" s="9">
        <v>41153.773812449996</v>
      </c>
      <c r="AF100" s="9">
        <v>-28503.158964309994</v>
      </c>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8"/>
      <c r="BX100" s="7"/>
      <c r="BY100" s="7"/>
      <c r="BZ100" s="4"/>
      <c r="CA100" s="4"/>
      <c r="CB100" s="4"/>
      <c r="CC100" s="4"/>
      <c r="CD100" s="4"/>
    </row>
    <row r="101" spans="1:82" s="30" customFormat="1" x14ac:dyDescent="0.25">
      <c r="A101" s="75"/>
      <c r="B101" s="28"/>
      <c r="C101" s="9"/>
      <c r="D101" s="9"/>
      <c r="E101" s="9"/>
      <c r="F101" s="9"/>
      <c r="G101" s="79"/>
      <c r="H101" s="9"/>
      <c r="I101" s="9"/>
      <c r="J101" s="9"/>
      <c r="K101" s="9"/>
      <c r="L101" s="79"/>
      <c r="M101" s="9"/>
      <c r="N101" s="9"/>
      <c r="O101" s="9"/>
      <c r="P101" s="9"/>
      <c r="Q101" s="9"/>
      <c r="R101" s="9"/>
      <c r="S101" s="9"/>
      <c r="T101" s="9"/>
      <c r="U101" s="79"/>
      <c r="V101" s="9"/>
      <c r="W101" s="79"/>
      <c r="X101" s="9"/>
      <c r="Y101" s="9"/>
      <c r="Z101" s="9"/>
      <c r="AA101" s="9"/>
      <c r="AB101" s="9"/>
      <c r="AC101" s="79"/>
      <c r="AD101" s="9"/>
      <c r="AE101" s="9"/>
      <c r="AF101" s="9"/>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8"/>
      <c r="BX101" s="7"/>
      <c r="BY101" s="7"/>
      <c r="BZ101" s="4"/>
      <c r="CA101" s="4"/>
      <c r="CB101" s="4"/>
      <c r="CC101" s="4"/>
      <c r="CD101" s="4"/>
    </row>
    <row r="102" spans="1:82" s="30" customFormat="1" x14ac:dyDescent="0.25">
      <c r="A102" s="75" t="s">
        <v>45</v>
      </c>
      <c r="B102" s="28" t="s">
        <v>4</v>
      </c>
      <c r="C102" s="9">
        <v>391.49155716999996</v>
      </c>
      <c r="D102" s="9">
        <v>812.13702841000008</v>
      </c>
      <c r="E102" s="9">
        <v>-420.64547124000012</v>
      </c>
      <c r="F102" s="9">
        <v>4023.84564692</v>
      </c>
      <c r="G102" s="79">
        <v>3414.7578069600008</v>
      </c>
      <c r="H102" s="9">
        <v>609.0878399599992</v>
      </c>
      <c r="I102" s="9">
        <v>1295.4916791699998</v>
      </c>
      <c r="J102" s="9">
        <v>1907.3474313999989</v>
      </c>
      <c r="K102" s="9">
        <v>-611.8557522299991</v>
      </c>
      <c r="L102" s="79">
        <v>204.19213204000002</v>
      </c>
      <c r="M102" s="9">
        <v>68.250698540000073</v>
      </c>
      <c r="N102" s="9">
        <v>135.94143349999996</v>
      </c>
      <c r="O102" s="9">
        <v>437.48689653999975</v>
      </c>
      <c r="P102" s="9">
        <v>342.49730419999992</v>
      </c>
      <c r="Q102" s="9">
        <v>94.989592339999831</v>
      </c>
      <c r="R102" s="9">
        <v>243.11796163</v>
      </c>
      <c r="S102" s="9">
        <v>-2680.8055699500001</v>
      </c>
      <c r="T102" s="9">
        <v>2923.9235315800001</v>
      </c>
      <c r="U102" s="9">
        <v>5269.6331090799986</v>
      </c>
      <c r="V102" s="9">
        <v>6692.8521389000007</v>
      </c>
      <c r="W102" s="79">
        <v>-1423.2190298200021</v>
      </c>
      <c r="X102" s="79">
        <v>1705.1664623700001</v>
      </c>
      <c r="Y102" s="9">
        <v>4149.4402094899997</v>
      </c>
      <c r="Z102" s="9">
        <v>-2444.2737471199998</v>
      </c>
      <c r="AA102" s="9">
        <v>7655.4044296199982</v>
      </c>
      <c r="AB102" s="9">
        <v>8503.9840826399995</v>
      </c>
      <c r="AC102" s="79">
        <v>-848.57965302000139</v>
      </c>
      <c r="AD102" s="9">
        <v>13570.425444919998</v>
      </c>
      <c r="AE102" s="9">
        <v>14706.47704795</v>
      </c>
      <c r="AF102" s="9">
        <v>-1136.0516030300023</v>
      </c>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8"/>
      <c r="BX102" s="7"/>
      <c r="BY102" s="7"/>
      <c r="BZ102" s="4"/>
      <c r="CA102" s="4"/>
      <c r="CB102" s="4"/>
      <c r="CC102" s="4"/>
      <c r="CD102" s="4"/>
    </row>
    <row r="103" spans="1:82" s="34" customFormat="1" x14ac:dyDescent="0.25">
      <c r="A103" s="76"/>
      <c r="B103" s="31" t="s">
        <v>3</v>
      </c>
      <c r="C103" s="78">
        <v>380.12243999999998</v>
      </c>
      <c r="D103" s="78">
        <v>655.96668</v>
      </c>
      <c r="E103" s="78">
        <v>-275.84424000000001</v>
      </c>
      <c r="F103" s="58">
        <v>2499.49512</v>
      </c>
      <c r="G103" s="80">
        <v>2347.4413399999999</v>
      </c>
      <c r="H103" s="58">
        <v>152.05377999999999</v>
      </c>
      <c r="I103" s="58">
        <v>2771.6762699999999</v>
      </c>
      <c r="J103" s="58">
        <v>2433.13643</v>
      </c>
      <c r="K103" s="58">
        <v>338.53982999999999</v>
      </c>
      <c r="L103" s="58">
        <v>189.09155000000001</v>
      </c>
      <c r="M103" s="58">
        <v>375.20373000000001</v>
      </c>
      <c r="N103" s="58">
        <v>-186.11218</v>
      </c>
      <c r="O103" s="58">
        <v>626.64522999999997</v>
      </c>
      <c r="P103" s="58">
        <v>889.96902</v>
      </c>
      <c r="Q103" s="58">
        <v>-263.32380000000001</v>
      </c>
      <c r="R103" s="58">
        <v>118.07720999999999</v>
      </c>
      <c r="S103" s="58">
        <v>2091.8312299999998</v>
      </c>
      <c r="T103" s="58">
        <v>-1973.7540200000001</v>
      </c>
      <c r="U103" s="58">
        <v>1220.1270300000001</v>
      </c>
      <c r="V103" s="58">
        <v>5337.3762500000003</v>
      </c>
      <c r="W103" s="80">
        <v>-4117.2492199999997</v>
      </c>
      <c r="X103" s="58">
        <v>1497.9959799999999</v>
      </c>
      <c r="Y103" s="58">
        <v>3160.8540899999998</v>
      </c>
      <c r="Z103" s="58">
        <v>-1662.8581099999999</v>
      </c>
      <c r="AA103" s="58">
        <v>3462.8454400000001</v>
      </c>
      <c r="AB103" s="58">
        <v>11480.03059</v>
      </c>
      <c r="AC103" s="80">
        <v>-8017.1851500000002</v>
      </c>
      <c r="AD103" s="58">
        <v>9303.2308200000007</v>
      </c>
      <c r="AE103" s="58">
        <v>17291.778770000001</v>
      </c>
      <c r="AF103" s="58">
        <v>-7988.5479500000001</v>
      </c>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3"/>
      <c r="BX103" s="32"/>
      <c r="BY103" s="32"/>
      <c r="BZ103" s="5"/>
      <c r="CA103" s="5"/>
      <c r="CB103" s="5"/>
      <c r="CC103" s="5"/>
      <c r="CD103" s="5"/>
    </row>
    <row r="104" spans="1:82" s="34" customFormat="1" x14ac:dyDescent="0.25">
      <c r="A104" s="76"/>
      <c r="B104" s="28" t="s">
        <v>2</v>
      </c>
      <c r="C104" s="82">
        <v>153.58123520000001</v>
      </c>
      <c r="D104" s="82">
        <v>1064.8235982499998</v>
      </c>
      <c r="E104" s="82">
        <v>-911.24236304999977</v>
      </c>
      <c r="F104" s="82">
        <v>920.36315949000016</v>
      </c>
      <c r="G104" s="82">
        <v>4880.7506276800013</v>
      </c>
      <c r="H104" s="82">
        <v>-3960.3874681900011</v>
      </c>
      <c r="I104" s="82">
        <v>1502.4656930800004</v>
      </c>
      <c r="J104" s="82">
        <v>861.96762695000007</v>
      </c>
      <c r="K104" s="82">
        <v>640.49806613000032</v>
      </c>
      <c r="L104" s="82">
        <v>82.798253299999999</v>
      </c>
      <c r="M104" s="82">
        <v>812.40599251999993</v>
      </c>
      <c r="N104" s="82">
        <v>-729.60773921999998</v>
      </c>
      <c r="O104" s="82">
        <v>699.98168590000023</v>
      </c>
      <c r="P104" s="82">
        <v>1512.1185797599999</v>
      </c>
      <c r="Q104" s="82">
        <v>-812.13689385999965</v>
      </c>
      <c r="R104" s="82">
        <v>975.4902391600001</v>
      </c>
      <c r="S104" s="82">
        <v>910.72990488000016</v>
      </c>
      <c r="T104" s="82">
        <v>64.760334279999938</v>
      </c>
      <c r="U104" s="82">
        <v>2006.8014697699998</v>
      </c>
      <c r="V104" s="82">
        <v>7309.1106409099993</v>
      </c>
      <c r="W104" s="82">
        <v>-5302.3091711399993</v>
      </c>
      <c r="X104" s="82">
        <v>1767.5643650799993</v>
      </c>
      <c r="Y104" s="82">
        <v>4114.5563061800012</v>
      </c>
      <c r="Z104" s="82">
        <v>-2346.9919411000019</v>
      </c>
      <c r="AA104" s="82">
        <v>5449.8377599099995</v>
      </c>
      <c r="AB104" s="82">
        <v>13846.51543173</v>
      </c>
      <c r="AC104" s="82">
        <v>-8396.6776718200017</v>
      </c>
      <c r="AD104" s="82">
        <v>8109.0461009800001</v>
      </c>
      <c r="AE104" s="82">
        <v>21466.463277130002</v>
      </c>
      <c r="AF104" s="82">
        <v>-13357.417176150002</v>
      </c>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3"/>
      <c r="BX104" s="32"/>
      <c r="BY104" s="32"/>
      <c r="BZ104" s="5"/>
      <c r="CA104" s="5"/>
      <c r="CB104" s="5"/>
      <c r="CC104" s="5"/>
      <c r="CD104" s="5"/>
    </row>
    <row r="105" spans="1:82" s="34" customFormat="1" x14ac:dyDescent="0.25">
      <c r="A105" s="76"/>
      <c r="B105" s="28" t="s">
        <v>5</v>
      </c>
      <c r="C105" s="82">
        <v>112.42044084999998</v>
      </c>
      <c r="D105" s="82">
        <v>94.227847600000061</v>
      </c>
      <c r="E105" s="82">
        <v>18.192593249999916</v>
      </c>
      <c r="F105" s="82">
        <v>2968.7924723899996</v>
      </c>
      <c r="G105" s="82">
        <v>5288.6703419099995</v>
      </c>
      <c r="H105" s="82">
        <v>-2319.8778695199999</v>
      </c>
      <c r="I105" s="82">
        <v>3557.5185336000004</v>
      </c>
      <c r="J105" s="82">
        <v>2139.4483944599997</v>
      </c>
      <c r="K105" s="82">
        <v>1418.0701391400007</v>
      </c>
      <c r="L105" s="82">
        <v>8.5527723099999999</v>
      </c>
      <c r="M105" s="82">
        <v>827.93778268000017</v>
      </c>
      <c r="N105" s="82">
        <v>-819.38501037000015</v>
      </c>
      <c r="O105" s="82">
        <v>1196.2167210300001</v>
      </c>
      <c r="P105" s="82">
        <v>555.73354688999962</v>
      </c>
      <c r="Q105" s="82">
        <v>640.48317414000053</v>
      </c>
      <c r="R105" s="82">
        <v>388.82201954999999</v>
      </c>
      <c r="S105" s="82">
        <v>866.98314227999981</v>
      </c>
      <c r="T105" s="82">
        <v>-478.16112272999982</v>
      </c>
      <c r="U105" s="82">
        <v>6170.8777863800005</v>
      </c>
      <c r="V105" s="82">
        <v>9666.8983587999992</v>
      </c>
      <c r="W105" s="82">
        <v>-3496.0205724199986</v>
      </c>
      <c r="X105" s="82">
        <v>3719.9388135199997</v>
      </c>
      <c r="Y105" s="82">
        <v>11058.19204041</v>
      </c>
      <c r="Z105" s="82">
        <v>-7338.2532268900004</v>
      </c>
      <c r="AA105" s="82">
        <v>11475.85534048</v>
      </c>
      <c r="AB105" s="82">
        <v>22147.807088379999</v>
      </c>
      <c r="AC105" s="82">
        <v>-10671.951747899999</v>
      </c>
      <c r="AD105" s="82">
        <v>18123.139559629999</v>
      </c>
      <c r="AE105" s="82">
        <v>30498.09145503</v>
      </c>
      <c r="AF105" s="82">
        <v>-12374.951895400001</v>
      </c>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3"/>
      <c r="BX105" s="32"/>
      <c r="BY105" s="32"/>
      <c r="BZ105" s="5"/>
      <c r="CA105" s="5"/>
      <c r="CB105" s="5"/>
      <c r="CC105" s="5"/>
      <c r="CD105" s="5"/>
    </row>
    <row r="106" spans="1:82" s="30" customFormat="1" x14ac:dyDescent="0.2">
      <c r="A106" s="77"/>
      <c r="B106" s="69"/>
      <c r="C106" s="70"/>
      <c r="D106" s="70"/>
      <c r="E106" s="70"/>
      <c r="F106" s="81"/>
      <c r="G106" s="70"/>
      <c r="H106" s="70"/>
      <c r="I106" s="70"/>
      <c r="J106" s="81"/>
      <c r="K106" s="70"/>
      <c r="L106" s="70"/>
      <c r="M106" s="81"/>
      <c r="N106" s="70"/>
      <c r="O106" s="70"/>
      <c r="P106" s="81"/>
      <c r="Q106" s="70"/>
      <c r="R106" s="81"/>
      <c r="S106" s="70"/>
      <c r="T106" s="70"/>
      <c r="U106" s="70"/>
      <c r="V106" s="70"/>
      <c r="W106" s="81"/>
      <c r="X106" s="70"/>
      <c r="Y106" s="70"/>
      <c r="Z106" s="70"/>
      <c r="AA106" s="70"/>
      <c r="AB106" s="70"/>
      <c r="AC106" s="81"/>
      <c r="AD106" s="70"/>
      <c r="AE106" s="70"/>
      <c r="AF106" s="70"/>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8"/>
      <c r="BX106" s="7"/>
      <c r="BY106" s="7"/>
      <c r="BZ106" s="4"/>
      <c r="CA106" s="4"/>
      <c r="CB106" s="4"/>
      <c r="CC106" s="4"/>
      <c r="CD106" s="4"/>
    </row>
    <row r="107" spans="1:82" s="34" customFormat="1" ht="13.5" x14ac:dyDescent="0.2">
      <c r="A107" s="62"/>
      <c r="B107" s="63"/>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5"/>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3"/>
      <c r="BX107" s="32"/>
      <c r="BY107" s="32"/>
      <c r="BZ107" s="5"/>
      <c r="CA107" s="5"/>
      <c r="CB107" s="5"/>
      <c r="CC107" s="5"/>
      <c r="CD107" s="5"/>
    </row>
    <row r="108" spans="1:82" s="38" customFormat="1" ht="12" customHeight="1" x14ac:dyDescent="0.2">
      <c r="A108" s="49">
        <v>1</v>
      </c>
      <c r="B108" s="35" t="s">
        <v>33</v>
      </c>
      <c r="C108" s="35"/>
      <c r="D108" s="35"/>
      <c r="E108" s="35"/>
      <c r="F108" s="35"/>
      <c r="G108" s="35"/>
      <c r="H108" s="35"/>
      <c r="I108" s="35"/>
      <c r="J108" s="35"/>
      <c r="K108" s="35"/>
      <c r="L108" s="35"/>
      <c r="M108" s="35"/>
      <c r="N108" s="35"/>
      <c r="O108" s="35"/>
      <c r="P108" s="35"/>
      <c r="Q108" s="35"/>
      <c r="R108" s="35"/>
      <c r="S108" s="3">
        <v>1</v>
      </c>
      <c r="T108" s="36" t="s">
        <v>34</v>
      </c>
      <c r="U108" s="37"/>
      <c r="V108" s="37"/>
      <c r="W108" s="37"/>
      <c r="X108" s="37"/>
      <c r="Y108" s="37"/>
      <c r="Z108" s="37"/>
      <c r="AA108" s="37"/>
      <c r="AB108" s="37"/>
      <c r="AC108" s="37"/>
      <c r="AD108" s="37"/>
      <c r="AE108" s="37"/>
      <c r="AF108" s="50"/>
    </row>
    <row r="109" spans="1:82" s="38" customFormat="1" ht="12" customHeight="1" x14ac:dyDescent="0.2">
      <c r="A109" s="49">
        <v>2</v>
      </c>
      <c r="B109" s="35" t="s">
        <v>35</v>
      </c>
      <c r="C109" s="35"/>
      <c r="D109" s="35"/>
      <c r="E109" s="35"/>
      <c r="F109" s="35"/>
      <c r="G109" s="35"/>
      <c r="H109" s="35"/>
      <c r="I109" s="35"/>
      <c r="J109" s="35"/>
      <c r="K109" s="35"/>
      <c r="L109" s="35"/>
      <c r="M109" s="35"/>
      <c r="N109" s="35"/>
      <c r="O109" s="35"/>
      <c r="P109" s="35"/>
      <c r="Q109" s="35"/>
      <c r="R109" s="35"/>
      <c r="S109" s="3">
        <v>2</v>
      </c>
      <c r="T109" s="36" t="s">
        <v>36</v>
      </c>
      <c r="U109" s="37"/>
      <c r="V109" s="37"/>
      <c r="W109" s="37"/>
      <c r="X109" s="37"/>
      <c r="Y109" s="37"/>
      <c r="Z109" s="37"/>
      <c r="AA109" s="37"/>
      <c r="AB109" s="37"/>
      <c r="AC109" s="37"/>
      <c r="AD109" s="37"/>
      <c r="AE109" s="37"/>
      <c r="AF109" s="50"/>
    </row>
    <row r="110" spans="1:82" s="38" customFormat="1" ht="19.5" customHeight="1" x14ac:dyDescent="0.2">
      <c r="A110" s="49">
        <v>3</v>
      </c>
      <c r="B110" s="97" t="s">
        <v>37</v>
      </c>
      <c r="C110" s="97"/>
      <c r="D110" s="97"/>
      <c r="E110" s="97"/>
      <c r="F110" s="97"/>
      <c r="G110" s="97"/>
      <c r="H110" s="97"/>
      <c r="I110" s="97"/>
      <c r="J110" s="97"/>
      <c r="K110" s="97"/>
      <c r="L110" s="97"/>
      <c r="M110" s="97"/>
      <c r="N110" s="97"/>
      <c r="O110" s="97"/>
      <c r="P110" s="97"/>
      <c r="Q110" s="97"/>
      <c r="R110" s="97"/>
      <c r="S110" s="56">
        <v>3</v>
      </c>
      <c r="T110" s="90" t="s">
        <v>1</v>
      </c>
      <c r="U110" s="90"/>
      <c r="V110" s="90"/>
      <c r="W110" s="90"/>
      <c r="X110" s="90"/>
      <c r="Y110" s="90"/>
      <c r="Z110" s="90"/>
      <c r="AA110" s="90"/>
      <c r="AB110" s="90"/>
      <c r="AC110" s="90"/>
      <c r="AD110" s="90"/>
      <c r="AE110" s="90"/>
      <c r="AF110" s="91"/>
    </row>
    <row r="111" spans="1:82" s="38" customFormat="1" ht="18.75" customHeight="1" x14ac:dyDescent="0.2">
      <c r="A111" s="49">
        <v>4</v>
      </c>
      <c r="B111" s="97" t="s">
        <v>38</v>
      </c>
      <c r="C111" s="97"/>
      <c r="D111" s="97"/>
      <c r="E111" s="97"/>
      <c r="F111" s="97"/>
      <c r="G111" s="97"/>
      <c r="H111" s="97"/>
      <c r="I111" s="97"/>
      <c r="J111" s="97"/>
      <c r="K111" s="97"/>
      <c r="L111" s="97"/>
      <c r="M111" s="97"/>
      <c r="N111" s="97"/>
      <c r="O111" s="97"/>
      <c r="P111" s="97"/>
      <c r="Q111" s="97"/>
      <c r="R111" s="97"/>
      <c r="S111" s="56">
        <v>4</v>
      </c>
      <c r="T111" s="90" t="s">
        <v>0</v>
      </c>
      <c r="U111" s="90"/>
      <c r="V111" s="90"/>
      <c r="W111" s="90"/>
      <c r="X111" s="90"/>
      <c r="Y111" s="90"/>
      <c r="Z111" s="90"/>
      <c r="AA111" s="90"/>
      <c r="AB111" s="90"/>
      <c r="AC111" s="90"/>
      <c r="AD111" s="90"/>
      <c r="AE111" s="90"/>
      <c r="AF111" s="91"/>
    </row>
    <row r="112" spans="1:82" s="38" customFormat="1" ht="12.75" customHeight="1" x14ac:dyDescent="0.2">
      <c r="A112" s="49"/>
      <c r="B112" s="37" t="s">
        <v>47</v>
      </c>
      <c r="C112" s="61"/>
      <c r="D112" s="61"/>
      <c r="E112" s="61"/>
      <c r="F112" s="61"/>
      <c r="G112" s="61"/>
      <c r="H112" s="61"/>
      <c r="I112" s="61"/>
      <c r="J112" s="61"/>
      <c r="K112" s="61"/>
      <c r="L112" s="61"/>
      <c r="M112" s="61"/>
      <c r="N112" s="61"/>
      <c r="O112" s="61"/>
      <c r="P112" s="61"/>
      <c r="Q112" s="61"/>
      <c r="R112" s="61"/>
      <c r="S112" s="56"/>
      <c r="T112" s="36" t="s">
        <v>46</v>
      </c>
      <c r="U112" s="36"/>
      <c r="V112" s="36"/>
      <c r="W112" s="36"/>
      <c r="X112" s="36"/>
      <c r="Y112" s="59"/>
      <c r="Z112" s="59"/>
      <c r="AA112" s="59"/>
      <c r="AB112" s="59"/>
      <c r="AC112" s="59"/>
      <c r="AD112" s="59"/>
      <c r="AE112" s="59"/>
      <c r="AF112" s="60"/>
    </row>
    <row r="113" spans="1:32" s="38" customFormat="1" ht="12.75" customHeight="1" x14ac:dyDescent="0.2">
      <c r="A113" s="49"/>
      <c r="B113" s="37"/>
      <c r="C113" s="73"/>
      <c r="D113" s="73"/>
      <c r="E113" s="73"/>
      <c r="F113" s="73"/>
      <c r="G113" s="73"/>
      <c r="H113" s="73"/>
      <c r="I113" s="73"/>
      <c r="J113" s="73"/>
      <c r="K113" s="73"/>
      <c r="L113" s="73"/>
      <c r="M113" s="73"/>
      <c r="N113" s="73"/>
      <c r="O113" s="73"/>
      <c r="P113" s="73"/>
      <c r="Q113" s="73"/>
      <c r="R113" s="73"/>
      <c r="S113" s="56"/>
      <c r="T113" s="36"/>
      <c r="U113" s="36"/>
      <c r="V113" s="36"/>
      <c r="W113" s="36"/>
      <c r="X113" s="36"/>
      <c r="Y113" s="71"/>
      <c r="Z113" s="71"/>
      <c r="AA113" s="71"/>
      <c r="AB113" s="71"/>
      <c r="AC113" s="71"/>
      <c r="AD113" s="71"/>
      <c r="AE113" s="71"/>
      <c r="AF113" s="72"/>
    </row>
    <row r="114" spans="1:32" s="38" customFormat="1" ht="12" customHeight="1" x14ac:dyDescent="0.2">
      <c r="A114" s="51" t="s">
        <v>39</v>
      </c>
      <c r="B114" s="52"/>
      <c r="C114" s="52"/>
      <c r="D114" s="52"/>
      <c r="E114" s="52"/>
      <c r="F114" s="52"/>
      <c r="G114" s="52"/>
      <c r="H114" s="52"/>
      <c r="I114" s="52"/>
      <c r="J114" s="52"/>
      <c r="K114" s="52"/>
      <c r="L114" s="52"/>
      <c r="M114" s="52"/>
      <c r="N114" s="52"/>
      <c r="O114" s="52"/>
      <c r="P114" s="52"/>
      <c r="Q114" s="52"/>
      <c r="R114" s="52"/>
      <c r="S114" s="53" t="s">
        <v>40</v>
      </c>
      <c r="T114" s="52"/>
      <c r="U114" s="52"/>
      <c r="V114" s="52"/>
      <c r="W114" s="52"/>
      <c r="X114" s="52"/>
      <c r="Y114" s="52"/>
      <c r="Z114" s="52"/>
      <c r="AA114" s="52"/>
      <c r="AB114" s="54"/>
      <c r="AC114" s="52"/>
      <c r="AD114" s="52"/>
      <c r="AE114" s="52"/>
      <c r="AF114" s="55"/>
    </row>
    <row r="115" spans="1:32" s="2" customForma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s="2" customForma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s="2" customFormat="1" x14ac:dyDescent="0.25">
      <c r="A117" s="1"/>
      <c r="B117" s="1"/>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row>
    <row r="118" spans="1:32" s="2" customFormat="1" x14ac:dyDescent="0.25">
      <c r="A118" s="1"/>
      <c r="B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x14ac:dyDescent="0.25">
      <c r="C119" s="39"/>
    </row>
    <row r="120" spans="1:32" x14ac:dyDescent="0.25">
      <c r="C120" s="39"/>
    </row>
    <row r="121" spans="1:32" x14ac:dyDescent="0.25">
      <c r="C121" s="39"/>
    </row>
  </sheetData>
  <mergeCells count="25">
    <mergeCell ref="B111:R111"/>
    <mergeCell ref="T111:AF111"/>
    <mergeCell ref="AD5:AF8"/>
    <mergeCell ref="C7:E8"/>
    <mergeCell ref="F7:H8"/>
    <mergeCell ref="I7:K8"/>
    <mergeCell ref="L7:N8"/>
    <mergeCell ref="R7:T7"/>
    <mergeCell ref="A5:B9"/>
    <mergeCell ref="B110:R110"/>
    <mergeCell ref="O5:AC6"/>
    <mergeCell ref="O8:Q8"/>
    <mergeCell ref="R8:T8"/>
    <mergeCell ref="U8:W8"/>
    <mergeCell ref="O7:Q7"/>
    <mergeCell ref="C5:E6"/>
    <mergeCell ref="F5:H6"/>
    <mergeCell ref="I5:K6"/>
    <mergeCell ref="L5:N6"/>
    <mergeCell ref="T110:AF110"/>
    <mergeCell ref="U7:W7"/>
    <mergeCell ref="X7:Z7"/>
    <mergeCell ref="X8:Z8"/>
    <mergeCell ref="AA7:AC7"/>
    <mergeCell ref="AA8:AC8"/>
  </mergeCells>
  <pageMargins left="0" right="0" top="0" bottom="0" header="0" footer="0"/>
  <pageSetup paperSize="9" scale="4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6D017-FAE6-421C-9779-5121E75FDE7A}">
  <ds:schemaRefs>
    <ds:schemaRef ds:uri="http://schemas.microsoft.com/office/infopath/2007/PartnerControls"/>
    <ds:schemaRef ds:uri="http://schemas.microsoft.com/office/2006/metadata/properties"/>
    <ds:schemaRef ds:uri="http://purl.org/dc/dcmitype/"/>
    <ds:schemaRef ds:uri="http://purl.org/dc/elements/1.1/"/>
    <ds:schemaRef ds:uri="http://schemas.microsoft.com/office/2006/documentManagement/types"/>
    <ds:schemaRef ds:uri="f3dd9a3f-58bc-4ea6-8297-be3fe390fd01"/>
    <ds:schemaRef ds:uri="http://purl.org/dc/terms/"/>
    <ds:schemaRef ds:uri="http://schemas.openxmlformats.org/package/2006/metadata/core-properties"/>
    <ds:schemaRef ds:uri="e276b98a-524b-4e8c-921e-e5ce76866b4b"/>
    <ds:schemaRef ds:uri="http://www.w3.org/XML/1998/namespace"/>
  </ds:schemaRefs>
</ds:datastoreItem>
</file>

<file path=customXml/itemProps2.xml><?xml version="1.0" encoding="utf-8"?>
<ds:datastoreItem xmlns:ds="http://schemas.openxmlformats.org/officeDocument/2006/customXml" ds:itemID="{2723C9D3-4F67-455F-B193-865637EFDF07}">
  <ds:schemaRefs>
    <ds:schemaRef ds:uri="http://schemas.microsoft.com/sharepoint/v3/contenttype/forms"/>
  </ds:schemaRefs>
</ds:datastoreItem>
</file>

<file path=customXml/itemProps3.xml><?xml version="1.0" encoding="utf-8"?>
<ds:datastoreItem xmlns:ds="http://schemas.openxmlformats.org/officeDocument/2006/customXml" ds:itemID="{51359615-7D36-499C-B955-316B2C3E0B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3.6.10a</vt:lpstr>
      <vt:lpstr>'3.6.10a'!Print_Area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Noor Syameera 'Aina Abdullah</cp:lastModifiedBy>
  <cp:lastPrinted>2018-11-15T01:37:18Z</cp:lastPrinted>
  <dcterms:created xsi:type="dcterms:W3CDTF">2017-11-22T04:57:58Z</dcterms:created>
  <dcterms:modified xsi:type="dcterms:W3CDTF">2024-02-15T03:52:18Z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