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58.41\fa unit\6. MSB BNM\2023\Q4 2023P\FDI &amp; LIABILITIES\"/>
    </mc:Choice>
  </mc:AlternateContent>
  <bookViews>
    <workbookView xWindow="0" yWindow="0" windowWidth="28800" windowHeight="11865"/>
  </bookViews>
  <sheets>
    <sheet name="3.6.12" sheetId="1"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'3.6.12'!$A$1:$AF$109</definedName>
    <definedName name="_xlnm.Print_Titles" localSheetId="0">'3.6.12'!$A:$B,'3.6.12'!$4:$7</definedName>
    <definedName name="QWETR" localSheetId="0">#REF!</definedName>
    <definedName name="QWETR">#REF!</definedName>
    <definedName name="Reporting_CountryCode">[1]Control!$B$28</definedName>
    <definedName name="WERTY" localSheetId="0">#REF!</definedName>
    <definedName name="WERTY">#REF!</definedName>
  </definedNames>
  <calcPr calcId="162913"/>
</workbook>
</file>

<file path=xl/calcChain.xml><?xml version="1.0" encoding="utf-8"?>
<calcChain xmlns="http://schemas.openxmlformats.org/spreadsheetml/2006/main">
  <c r="D23" i="1" l="1"/>
  <c r="E23" i="1"/>
  <c r="F23" i="1"/>
  <c r="G23" i="1"/>
  <c r="H23" i="1"/>
  <c r="I23" i="1"/>
  <c r="J23" i="1"/>
  <c r="K23" i="1"/>
  <c r="L23" i="1"/>
  <c r="M23" i="1"/>
  <c r="N23" i="1"/>
  <c r="O23" i="1"/>
  <c r="P23" i="1"/>
  <c r="Q23" i="1"/>
  <c r="R23" i="1"/>
  <c r="S23" i="1"/>
  <c r="T23" i="1"/>
  <c r="U23" i="1"/>
  <c r="V23" i="1"/>
  <c r="W23" i="1"/>
  <c r="X23" i="1"/>
  <c r="Y23" i="1"/>
  <c r="Z23" i="1"/>
  <c r="AA23" i="1"/>
  <c r="AB23" i="1"/>
  <c r="AC23" i="1"/>
  <c r="AD23" i="1"/>
  <c r="AE23" i="1"/>
  <c r="AF23" i="1"/>
  <c r="C23" i="1"/>
</calcChain>
</file>

<file path=xl/sharedStrings.xml><?xml version="1.0" encoding="utf-8"?>
<sst xmlns="http://schemas.openxmlformats.org/spreadsheetml/2006/main" count="136" uniqueCount="45">
  <si>
    <r>
      <t>3.6.12</t>
    </r>
    <r>
      <rPr>
        <sz val="14"/>
        <rFont val="Arial Narrow"/>
        <family val="2"/>
      </rPr>
      <t xml:space="preserve"> Pelaburan Langsung (Liabiliti) mengikut Sektor</t>
    </r>
  </si>
  <si>
    <t xml:space="preserve">                      Direct Investment (Liabilities) by Sector</t>
  </si>
  <si>
    <t xml:space="preserve">RM juta </t>
  </si>
  <si>
    <t>RM million</t>
  </si>
  <si>
    <r>
      <t xml:space="preserve">Tempoh    
</t>
    </r>
    <r>
      <rPr>
        <i/>
        <sz val="8"/>
        <rFont val="Arial Narrow"/>
        <family val="2"/>
      </rPr>
      <t>Period</t>
    </r>
  </si>
  <si>
    <t>Pertanian, Perhutanan dan Perikanan</t>
  </si>
  <si>
    <t>Perlombongan dan Kuari 
(termasuk minyak dan gas)</t>
  </si>
  <si>
    <t>Pembuatan</t>
  </si>
  <si>
    <t>Pembinaan</t>
  </si>
  <si>
    <r>
      <t xml:space="preserve">Aktiviti Perkhidmatan  / </t>
    </r>
    <r>
      <rPr>
        <i/>
        <sz val="8"/>
        <rFont val="Arial Narrow"/>
        <family val="2"/>
      </rPr>
      <t>Services Activities</t>
    </r>
  </si>
  <si>
    <t>Jumlah</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</si>
  <si>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</si>
  <si>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</si>
  <si>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</si>
  <si>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</si>
  <si>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</si>
  <si>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</si>
  <si>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1</t>
    </r>
  </si>
  <si>
    <t>Perkhidmatan Lain</t>
  </si>
  <si>
    <t>Total</t>
  </si>
  <si>
    <t>Wholesale and Retail Trade</t>
  </si>
  <si>
    <t>Information and Communication</t>
  </si>
  <si>
    <r>
      <t xml:space="preserve">Financial and Insurance/Takaful Activities </t>
    </r>
    <r>
      <rPr>
        <i/>
        <vertAlign val="superscript"/>
        <sz val="8"/>
        <rFont val="Arial Narrow"/>
        <family val="2"/>
      </rPr>
      <t>1</t>
    </r>
  </si>
  <si>
    <t>Other Services</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</si>
  <si>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</si>
  <si>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</si>
  <si>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</si>
  <si>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</si>
  <si>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</si>
  <si>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</si>
  <si>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</si>
  <si>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r>
      <t>Termasuk pelaburan oleh syarikat pemegang.</t>
    </r>
    <r>
      <rPr>
        <b/>
        <sz val="8"/>
        <rFont val="Arial Narrow"/>
        <family val="2"/>
      </rPr>
      <t/>
    </r>
  </si>
  <si>
    <t>Include investments by holding companies.</t>
  </si>
  <si>
    <t>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</si>
  <si>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</si>
  <si>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</si>
  <si>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</si>
  <si>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</si>
  <si>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</si>
  <si>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r>
      <t>2021</t>
    </r>
    <r>
      <rPr>
        <vertAlign val="superscript"/>
        <sz val="8"/>
        <rFont val="Arial Narrow"/>
        <family val="2"/>
      </rPr>
      <t>f</t>
    </r>
  </si>
  <si>
    <r>
      <t>2022</t>
    </r>
    <r>
      <rPr>
        <vertAlign val="superscript"/>
        <sz val="8"/>
        <rFont val="Arial Narrow"/>
        <family val="2"/>
      </rPr>
      <t>r</t>
    </r>
  </si>
  <si>
    <t>*2023p</t>
  </si>
  <si>
    <r>
      <t>*2023</t>
    </r>
    <r>
      <rPr>
        <vertAlign val="superscript"/>
        <sz val="8"/>
        <rFont val="Arial Narrow"/>
        <family val="2"/>
      </rPr>
      <t>p</t>
    </r>
  </si>
  <si>
    <t>* Merujuk kepada statistik bagi tempoh Januari - Disember 2023</t>
  </si>
  <si>
    <t>Refers to statistics for the period of January -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</si>
</sst>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0.000000"/>
    <numFmt numFmtId="166" formatCode="#,##0.00000"/>
  </numFmts>
  <fonts count="18" x14ac:knownFonts="1">
    <font>
      <sz val="11"/>
      <color theme="1"/>
      <name val="Calibri"/>
      <family val="2"/>
      <scheme val="minor"/>
    </font>
    <font>
      <sz val="12"/>
      <name val="Arial"/>
      <family val="2"/>
    </font>
    <font>
      <sz val="28"/>
      <name val="Arial Narrow"/>
      <family val="2"/>
    </font>
    <font>
      <sz val="14"/>
      <name val="Arial Narrow"/>
      <family val="2"/>
    </font>
    <font>
      <b/>
      <sz val="28"/>
      <name val="Arial Narrow"/>
      <family val="2"/>
    </font>
    <font>
      <sz val="10"/>
      <name val="Arial"/>
      <family val="2"/>
    </font>
    <font>
      <i/>
      <sz val="14"/>
      <name val="Arial Narrow"/>
      <family val="2"/>
    </font>
    <font>
      <sz val="8"/>
      <name val="Arial Narrow"/>
      <family val="2"/>
    </font>
    <font>
      <sz val="8"/>
      <name val="Arial"/>
      <family val="2"/>
    </font>
    <font>
      <i/>
      <sz val="8"/>
      <name val="Arial Narrow"/>
      <family val="2"/>
    </font>
    <font>
      <vertAlign val="superscript"/>
      <sz val="8"/>
      <name val="Arial Narrow"/>
      <family val="2"/>
    </font>
    <font>
      <i/>
      <vertAlign val="superscript"/>
      <sz val="8"/>
      <name val="Arial Narrow"/>
      <family val="2"/>
    </font>
    <font>
      <sz val="6.5"/>
      <name val="Arial Narrow"/>
      <family val="2"/>
    </font>
    <font>
      <b/>
      <sz val="8"/>
      <name val="Arial Narrow"/>
      <family val="2"/>
    </font>
    <font>
      <i/>
      <sz val="6.5"/>
      <name val="Arial Narrow"/>
      <family val="2"/>
    </font>
    <font>
      <sz val="6.5"/>
      <name val="Arial"/>
      <family val="2"/>
    </font>
    <font>
      <i/>
      <sz val="6.5"/>
      <name val="Arial"/>
      <family val="2"/>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s>
  <cellStyleXfs count="6">
    <xf numFmtId="0" fontId="0" fillId="0" borderId="0"/>
    <xf numFmtId="164" fontId="17"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1" fillId="0" borderId="0"/>
  </cellStyleXfs>
  <cellXfs count="116">
    <xf numFmtId="0" fontId="0" fillId="0" borderId="0" xfId="0"/>
    <xf numFmtId="0" fontId="2" fillId="2" borderId="0" xfId="5" applyFont="1" applyFill="1" applyBorder="1" applyAlignment="1"/>
    <xf numFmtId="0" fontId="4" fillId="2" borderId="0" xfId="5" applyFont="1" applyFill="1" applyBorder="1" applyAlignment="1">
      <alignment vertical="center"/>
    </xf>
    <xf numFmtId="0" fontId="5" fillId="2" borderId="0" xfId="4" applyFont="1" applyFill="1"/>
    <xf numFmtId="0" fontId="5" fillId="2" borderId="0" xfId="4" applyFont="1" applyFill="1" applyBorder="1"/>
    <xf numFmtId="0" fontId="6" fillId="2" borderId="0" xfId="5" applyFont="1" applyFill="1" applyBorder="1" applyAlignment="1"/>
    <xf numFmtId="0" fontId="7" fillId="2" borderId="0" xfId="4" applyFont="1" applyFill="1" applyBorder="1" applyAlignment="1">
      <alignment horizontal="left"/>
    </xf>
    <xf numFmtId="0" fontId="8" fillId="2" borderId="0" xfId="4" applyFont="1" applyFill="1"/>
    <xf numFmtId="0" fontId="9" fillId="2" borderId="0" xfId="4" applyFont="1" applyFill="1" applyBorder="1" applyAlignment="1">
      <alignment horizontal="right"/>
    </xf>
    <xf numFmtId="0" fontId="8" fillId="2" borderId="0" xfId="4" applyFont="1" applyFill="1" applyBorder="1"/>
    <xf numFmtId="0" fontId="7" fillId="2" borderId="0" xfId="4" applyFont="1" applyFill="1" applyAlignment="1">
      <alignment horizontal="center" vertical="center" wrapText="1"/>
    </xf>
    <xf numFmtId="0" fontId="7" fillId="2" borderId="0" xfId="4" applyFont="1" applyFill="1" applyBorder="1" applyAlignment="1">
      <alignment horizontal="center" vertical="center" wrapText="1"/>
    </xf>
    <xf numFmtId="0" fontId="9" fillId="2" borderId="0" xfId="4" applyFont="1" applyFill="1" applyAlignment="1">
      <alignment horizontal="center" vertical="top" wrapText="1"/>
    </xf>
    <xf numFmtId="0" fontId="9" fillId="2" borderId="0" xfId="4" applyFont="1" applyFill="1" applyBorder="1" applyAlignment="1">
      <alignment horizontal="center" vertical="top" wrapText="1"/>
    </xf>
    <xf numFmtId="0" fontId="7" fillId="2" borderId="1" xfId="4" applyFont="1" applyFill="1" applyBorder="1" applyAlignment="1">
      <alignment horizontal="center" vertical="center" wrapText="1"/>
    </xf>
    <xf numFmtId="0" fontId="7" fillId="2" borderId="2" xfId="4" applyFont="1" applyFill="1" applyBorder="1" applyAlignment="1">
      <alignment horizontal="center" vertical="center" wrapText="1"/>
    </xf>
    <xf numFmtId="0" fontId="7" fillId="2" borderId="2" xfId="4" applyFont="1" applyFill="1" applyBorder="1" applyAlignment="1">
      <alignment horizontal="center" vertical="top" wrapText="1"/>
    </xf>
    <xf numFmtId="0" fontId="7" fillId="2" borderId="0" xfId="4" applyFont="1" applyFill="1" applyAlignment="1">
      <alignment horizontal="center" vertical="top" wrapText="1"/>
    </xf>
    <xf numFmtId="0" fontId="7" fillId="2" borderId="0" xfId="4" applyFont="1" applyFill="1" applyBorder="1" applyAlignment="1">
      <alignment horizontal="center" vertical="top" wrapText="1"/>
    </xf>
    <xf numFmtId="0" fontId="7" fillId="2" borderId="3" xfId="4" applyFont="1" applyFill="1" applyBorder="1" applyAlignment="1">
      <alignment horizontal="center" vertical="top"/>
    </xf>
    <xf numFmtId="3" fontId="7" fillId="2" borderId="4" xfId="4" applyNumberFormat="1" applyFont="1" applyFill="1" applyBorder="1" applyAlignment="1">
      <alignment vertical="top"/>
    </xf>
    <xf numFmtId="3" fontId="7" fillId="2" borderId="5" xfId="4" applyNumberFormat="1" applyFont="1" applyFill="1" applyBorder="1" applyAlignment="1">
      <alignment horizontal="center" vertical="top" wrapText="1"/>
    </xf>
    <xf numFmtId="3" fontId="7" fillId="2" borderId="0" xfId="4" applyNumberFormat="1" applyFont="1" applyFill="1" applyBorder="1" applyAlignment="1">
      <alignment horizontal="center" vertical="top"/>
    </xf>
    <xf numFmtId="3" fontId="7" fillId="2" borderId="0" xfId="2" applyNumberFormat="1" applyFont="1" applyFill="1" applyBorder="1" applyAlignment="1">
      <alignment horizontal="center" vertical="top" wrapText="1"/>
    </xf>
    <xf numFmtId="3" fontId="7" fillId="2" borderId="0" xfId="4" applyNumberFormat="1" applyFont="1" applyFill="1" applyBorder="1" applyAlignment="1">
      <alignment horizontal="center" vertical="top" wrapText="1"/>
    </xf>
    <xf numFmtId="0" fontId="7" fillId="2" borderId="0" xfId="4" applyFont="1" applyFill="1" applyBorder="1" applyAlignment="1">
      <alignment vertical="top" wrapText="1"/>
    </xf>
    <xf numFmtId="0" fontId="7" fillId="2" borderId="0" xfId="4" applyFont="1" applyFill="1" applyAlignment="1">
      <alignment vertical="top"/>
    </xf>
    <xf numFmtId="0" fontId="7" fillId="2" borderId="0" xfId="4" applyFont="1" applyFill="1" applyBorder="1" applyAlignment="1">
      <alignment vertical="top"/>
    </xf>
    <xf numFmtId="0" fontId="7" fillId="2" borderId="6" xfId="4" applyFont="1" applyFill="1" applyBorder="1" applyAlignment="1">
      <alignment horizontal="center" vertical="top"/>
    </xf>
    <xf numFmtId="3" fontId="7" fillId="2" borderId="7" xfId="4" applyNumberFormat="1" applyFont="1" applyFill="1" applyBorder="1" applyAlignment="1">
      <alignment vertical="top"/>
    </xf>
    <xf numFmtId="0" fontId="7" fillId="2" borderId="6" xfId="4" applyFont="1" applyFill="1" applyBorder="1" applyAlignment="1">
      <alignment horizontal="center" vertical="center"/>
    </xf>
    <xf numFmtId="3" fontId="7" fillId="2" borderId="7" xfId="4" applyNumberFormat="1" applyFont="1" applyFill="1" applyBorder="1" applyAlignment="1">
      <alignment vertical="center"/>
    </xf>
    <xf numFmtId="0" fontId="7" fillId="0" borderId="6" xfId="4" applyFont="1" applyFill="1" applyBorder="1" applyAlignment="1">
      <alignment horizontal="center" vertical="center"/>
    </xf>
    <xf numFmtId="3" fontId="7" fillId="0" borderId="7" xfId="4" applyNumberFormat="1" applyFont="1" applyFill="1" applyBorder="1" applyAlignment="1">
      <alignment vertical="center"/>
    </xf>
    <xf numFmtId="3" fontId="7" fillId="0" borderId="5" xfId="4" applyNumberFormat="1" applyFont="1" applyFill="1" applyBorder="1" applyAlignment="1">
      <alignment horizontal="center" vertical="top" wrapText="1"/>
    </xf>
    <xf numFmtId="3" fontId="7" fillId="0" borderId="0" xfId="4" applyNumberFormat="1" applyFont="1" applyFill="1" applyBorder="1" applyAlignment="1">
      <alignment horizontal="center" vertical="top"/>
    </xf>
    <xf numFmtId="3" fontId="7" fillId="0" borderId="0" xfId="2" applyNumberFormat="1" applyFont="1" applyFill="1" applyBorder="1" applyAlignment="1">
      <alignment horizontal="center" vertical="top" wrapText="1"/>
    </xf>
    <xf numFmtId="3" fontId="7" fillId="0" borderId="0" xfId="4" applyNumberFormat="1" applyFont="1" applyFill="1" applyBorder="1" applyAlignment="1">
      <alignment horizontal="center" vertical="top" wrapText="1"/>
    </xf>
    <xf numFmtId="0" fontId="7" fillId="0" borderId="0" xfId="4" applyFont="1" applyFill="1" applyBorder="1" applyAlignment="1">
      <alignment vertical="top" wrapText="1"/>
    </xf>
    <xf numFmtId="0" fontId="7" fillId="0" borderId="0" xfId="4" applyFont="1" applyFill="1" applyAlignment="1">
      <alignment vertical="top"/>
    </xf>
    <xf numFmtId="0" fontId="7" fillId="0" borderId="0" xfId="4" applyFont="1" applyFill="1" applyBorder="1" applyAlignment="1">
      <alignment vertical="top"/>
    </xf>
    <xf numFmtId="0" fontId="7" fillId="2" borderId="6" xfId="4" applyFont="1" applyFill="1" applyBorder="1"/>
    <xf numFmtId="3" fontId="7" fillId="2" borderId="0" xfId="4" applyNumberFormat="1" applyFont="1" applyFill="1" applyBorder="1" applyAlignment="1">
      <alignment horizontal="center"/>
    </xf>
    <xf numFmtId="3" fontId="7" fillId="2" borderId="0" xfId="2" applyNumberFormat="1" applyFont="1" applyFill="1" applyBorder="1" applyAlignment="1">
      <alignment horizontal="center" vertical="center" wrapText="1"/>
    </xf>
    <xf numFmtId="3" fontId="7" fillId="2" borderId="0" xfId="4" applyNumberFormat="1" applyFont="1" applyFill="1" applyBorder="1" applyAlignment="1">
      <alignment horizontal="center" vertical="center" wrapText="1"/>
    </xf>
    <xf numFmtId="0" fontId="7" fillId="2" borderId="0" xfId="4" applyFont="1" applyFill="1"/>
    <xf numFmtId="0" fontId="7" fillId="2" borderId="0" xfId="4" applyFont="1" applyFill="1" applyBorder="1"/>
    <xf numFmtId="0" fontId="7" fillId="2" borderId="8" xfId="4" applyFont="1" applyFill="1" applyBorder="1" applyAlignment="1">
      <alignment vertical="top"/>
    </xf>
    <xf numFmtId="3" fontId="7" fillId="2" borderId="7" xfId="4" applyNumberFormat="1" applyFont="1" applyFill="1" applyBorder="1" applyAlignment="1">
      <alignment horizontal="center" vertical="top" wrapText="1"/>
    </xf>
    <xf numFmtId="3" fontId="7" fillId="0" borderId="7" xfId="4" applyNumberFormat="1" applyFont="1" applyFill="1" applyBorder="1" applyAlignment="1">
      <alignment horizontal="center" vertical="top" wrapText="1"/>
    </xf>
    <xf numFmtId="3" fontId="12" fillId="2" borderId="6" xfId="4" applyNumberFormat="1" applyFont="1" applyFill="1" applyBorder="1" applyAlignment="1">
      <alignment vertical="top"/>
    </xf>
    <xf numFmtId="0" fontId="12" fillId="2" borderId="0" xfId="4" applyFont="1" applyFill="1" applyBorder="1" applyAlignment="1">
      <alignment vertical="top"/>
    </xf>
    <xf numFmtId="0" fontId="12" fillId="2" borderId="0" xfId="4" applyFont="1" applyFill="1" applyBorder="1"/>
    <xf numFmtId="3" fontId="14" fillId="2" borderId="0" xfId="0" applyNumberFormat="1" applyFont="1" applyFill="1" applyBorder="1" applyAlignment="1">
      <alignment horizontal="right" vertical="top"/>
    </xf>
    <xf numFmtId="0" fontId="14" fillId="2" borderId="0" xfId="0" applyFont="1" applyFill="1" applyBorder="1" applyAlignment="1">
      <alignment vertical="top"/>
    </xf>
    <xf numFmtId="0" fontId="12" fillId="2" borderId="0" xfId="0" applyFont="1" applyFill="1" applyBorder="1"/>
    <xf numFmtId="165" fontId="12" fillId="2" borderId="7" xfId="0" applyNumberFormat="1" applyFont="1" applyFill="1" applyBorder="1"/>
    <xf numFmtId="3" fontId="12" fillId="2" borderId="0" xfId="4" applyNumberFormat="1" applyFont="1" applyFill="1" applyBorder="1" applyAlignment="1"/>
    <xf numFmtId="0" fontId="12" fillId="2" borderId="0" xfId="4" applyFont="1" applyFill="1" applyBorder="1" applyAlignment="1"/>
    <xf numFmtId="3" fontId="12" fillId="2" borderId="0" xfId="4" applyNumberFormat="1" applyFont="1" applyFill="1" applyBorder="1" applyAlignment="1">
      <alignment horizontal="right"/>
    </xf>
    <xf numFmtId="0" fontId="12" fillId="2" borderId="0" xfId="0" applyFont="1" applyFill="1" applyBorder="1" applyAlignment="1"/>
    <xf numFmtId="0" fontId="12" fillId="2" borderId="7" xfId="0" applyFont="1" applyFill="1" applyBorder="1" applyAlignment="1"/>
    <xf numFmtId="0" fontId="12" fillId="2" borderId="6" xfId="4" applyFont="1" applyFill="1" applyBorder="1" applyAlignment="1">
      <alignment horizontal="left"/>
    </xf>
    <xf numFmtId="0" fontId="12" fillId="2" borderId="0" xfId="4" applyFont="1" applyFill="1" applyBorder="1" applyAlignment="1">
      <alignment horizontal="center"/>
    </xf>
    <xf numFmtId="0" fontId="14" fillId="2" borderId="0" xfId="0" applyFont="1" applyFill="1" applyBorder="1"/>
    <xf numFmtId="0" fontId="12" fillId="2" borderId="0" xfId="4" applyFont="1" applyFill="1"/>
    <xf numFmtId="0" fontId="12" fillId="2" borderId="9" xfId="4" applyFont="1" applyFill="1" applyBorder="1"/>
    <xf numFmtId="0" fontId="12" fillId="2" borderId="8" xfId="4" applyFont="1" applyFill="1" applyBorder="1"/>
    <xf numFmtId="0" fontId="12" fillId="2" borderId="1" xfId="4" applyFont="1" applyFill="1" applyBorder="1"/>
    <xf numFmtId="0" fontId="15" fillId="2" borderId="0" xfId="4" applyFont="1" applyFill="1"/>
    <xf numFmtId="0" fontId="15" fillId="2" borderId="0" xfId="4" applyFont="1" applyFill="1" applyBorder="1"/>
    <xf numFmtId="3" fontId="15" fillId="2" borderId="0" xfId="4" applyNumberFormat="1" applyFont="1" applyFill="1"/>
    <xf numFmtId="164" fontId="8" fillId="2" borderId="0" xfId="1" applyFont="1" applyFill="1"/>
    <xf numFmtId="3" fontId="8" fillId="2" borderId="0" xfId="4" applyNumberFormat="1" applyFont="1" applyFill="1"/>
    <xf numFmtId="3" fontId="12" fillId="0" borderId="0" xfId="0" applyNumberFormat="1" applyFont="1" applyAlignment="1">
      <alignment horizontal="right" vertical="top"/>
    </xf>
    <xf numFmtId="0" fontId="14" fillId="0" borderId="0" xfId="0" applyFont="1" applyAlignment="1">
      <alignment vertical="top"/>
    </xf>
    <xf numFmtId="166" fontId="12" fillId="0" borderId="0" xfId="3" applyNumberFormat="1" applyFont="1"/>
    <xf numFmtId="166" fontId="12" fillId="0" borderId="7" xfId="3" applyNumberFormat="1" applyFont="1" applyBorder="1"/>
    <xf numFmtId="0" fontId="12" fillId="0" borderId="0" xfId="3" applyFont="1"/>
    <xf numFmtId="0" fontId="12" fillId="0" borderId="0" xfId="4" applyFont="1" applyBorder="1"/>
    <xf numFmtId="166" fontId="12" fillId="0" borderId="0" xfId="3" applyNumberFormat="1" applyFont="1" applyBorder="1"/>
    <xf numFmtId="3" fontId="7" fillId="3" borderId="7" xfId="4" applyNumberFormat="1" applyFont="1" applyFill="1" applyBorder="1" applyAlignment="1">
      <alignment vertical="center"/>
    </xf>
    <xf numFmtId="3" fontId="7" fillId="3" borderId="5" xfId="4" applyNumberFormat="1" applyFont="1" applyFill="1" applyBorder="1" applyAlignment="1">
      <alignment horizontal="center" vertical="top" wrapText="1"/>
    </xf>
    <xf numFmtId="0" fontId="7" fillId="3" borderId="6" xfId="4" applyFont="1" applyFill="1" applyBorder="1" applyAlignment="1">
      <alignment horizontal="center" vertical="center"/>
    </xf>
    <xf numFmtId="0" fontId="12" fillId="0" borderId="0" xfId="3" applyFont="1" applyBorder="1"/>
    <xf numFmtId="0" fontId="7" fillId="2" borderId="10" xfId="4" applyFont="1" applyFill="1" applyBorder="1" applyAlignment="1">
      <alignment horizontal="center" vertical="center" wrapText="1"/>
    </xf>
    <xf numFmtId="0" fontId="8" fillId="2" borderId="10" xfId="4" applyFont="1" applyFill="1" applyBorder="1" applyAlignment="1">
      <alignment horizontal="center" vertical="center" wrapText="1"/>
    </xf>
    <xf numFmtId="0" fontId="8" fillId="2" borderId="4" xfId="4" applyFont="1" applyFill="1" applyBorder="1" applyAlignment="1">
      <alignment horizontal="center" vertical="center" wrapText="1"/>
    </xf>
    <xf numFmtId="0" fontId="7" fillId="2" borderId="3" xfId="4" applyFont="1" applyFill="1" applyBorder="1" applyAlignment="1">
      <alignment horizontal="center" vertical="center" wrapText="1"/>
    </xf>
    <xf numFmtId="0" fontId="7" fillId="2" borderId="4" xfId="4" applyFont="1" applyFill="1" applyBorder="1" applyAlignment="1">
      <alignment horizontal="center" vertical="center" wrapText="1"/>
    </xf>
    <xf numFmtId="0" fontId="9" fillId="2" borderId="6" xfId="4" applyFont="1" applyFill="1" applyBorder="1" applyAlignment="1">
      <alignment horizontal="center" vertical="center" wrapText="1"/>
    </xf>
    <xf numFmtId="0" fontId="8" fillId="2" borderId="0" xfId="4" applyFont="1" applyFill="1" applyBorder="1" applyAlignment="1">
      <alignment horizontal="center" vertical="center" wrapText="1"/>
    </xf>
    <xf numFmtId="0" fontId="8" fillId="2" borderId="7" xfId="4" applyFont="1" applyFill="1" applyBorder="1" applyAlignment="1">
      <alignment horizontal="center" vertical="center" wrapText="1"/>
    </xf>
    <xf numFmtId="0" fontId="8" fillId="2" borderId="9" xfId="4" applyFont="1" applyFill="1" applyBorder="1" applyAlignment="1">
      <alignment horizontal="center" vertical="center" wrapText="1"/>
    </xf>
    <xf numFmtId="0" fontId="8" fillId="2" borderId="8"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9" fillId="2" borderId="8"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8" fillId="2" borderId="10" xfId="4" applyFont="1" applyFill="1" applyBorder="1" applyAlignment="1">
      <alignment vertical="center"/>
    </xf>
    <xf numFmtId="0" fontId="8" fillId="2" borderId="4" xfId="4" applyFont="1" applyFill="1" applyBorder="1" applyAlignment="1">
      <alignment vertical="center"/>
    </xf>
    <xf numFmtId="166" fontId="14" fillId="0" borderId="0" xfId="0" applyNumberFormat="1" applyFont="1" applyAlignment="1">
      <alignment horizontal="left" vertical="top" wrapText="1"/>
    </xf>
    <xf numFmtId="166" fontId="12" fillId="0" borderId="0" xfId="0" applyNumberFormat="1" applyFont="1" applyAlignment="1">
      <alignment horizontal="left" vertical="top" wrapText="1"/>
    </xf>
    <xf numFmtId="0" fontId="15" fillId="2" borderId="0" xfId="4" applyFont="1" applyFill="1" applyBorder="1" applyAlignment="1">
      <alignment horizontal="left" vertical="top" wrapText="1"/>
    </xf>
    <xf numFmtId="0" fontId="16" fillId="2" borderId="0" xfId="0" applyFont="1" applyFill="1" applyBorder="1" applyAlignment="1">
      <alignment horizontal="left" vertical="top" wrapText="1"/>
    </xf>
    <xf numFmtId="0" fontId="16" fillId="2" borderId="7" xfId="0" applyFont="1" applyFill="1" applyBorder="1" applyAlignment="1">
      <alignment horizontal="left" vertical="top" wrapText="1"/>
    </xf>
    <xf numFmtId="0" fontId="8" fillId="2" borderId="6" xfId="4" applyFont="1" applyFill="1" applyBorder="1" applyAlignment="1">
      <alignment horizontal="center" vertical="center" wrapText="1"/>
    </xf>
    <xf numFmtId="0" fontId="8" fillId="2" borderId="0" xfId="4" applyFont="1" applyFill="1" applyBorder="1" applyAlignment="1">
      <alignment vertical="center"/>
    </xf>
    <xf numFmtId="0" fontId="8" fillId="2" borderId="7" xfId="4" applyFont="1" applyFill="1" applyBorder="1" applyAlignment="1">
      <alignment vertical="center"/>
    </xf>
    <xf numFmtId="0" fontId="8" fillId="2" borderId="9" xfId="4" applyFont="1" applyFill="1" applyBorder="1" applyAlignment="1">
      <alignment vertical="center"/>
    </xf>
    <xf numFmtId="0" fontId="8" fillId="2" borderId="8" xfId="4" applyFont="1" applyFill="1" applyBorder="1" applyAlignment="1">
      <alignment vertical="center"/>
    </xf>
    <xf numFmtId="0" fontId="8" fillId="2" borderId="1" xfId="4" applyFont="1" applyFill="1" applyBorder="1" applyAlignment="1">
      <alignment vertical="center"/>
    </xf>
    <xf numFmtId="0" fontId="9" fillId="2" borderId="0" xfId="4" applyFont="1" applyFill="1" applyBorder="1" applyAlignment="1">
      <alignment horizontal="center" vertical="center" wrapText="1"/>
    </xf>
    <xf numFmtId="0" fontId="7" fillId="0" borderId="9" xfId="4" applyFont="1" applyFill="1" applyBorder="1" applyAlignment="1">
      <alignment horizontal="center" vertical="center"/>
    </xf>
    <xf numFmtId="3" fontId="7" fillId="0" borderId="1" xfId="4" applyNumberFormat="1" applyFont="1" applyFill="1" applyBorder="1" applyAlignment="1">
      <alignment horizontal="center" vertical="top" wrapText="1"/>
    </xf>
    <xf numFmtId="3" fontId="7" fillId="0" borderId="2" xfId="4" applyNumberFormat="1" applyFont="1" applyFill="1" applyBorder="1" applyAlignment="1">
      <alignment horizontal="center" vertical="top" wrapText="1"/>
    </xf>
    <xf numFmtId="0" fontId="7" fillId="0" borderId="8" xfId="4" applyFont="1" applyFill="1" applyBorder="1" applyAlignment="1">
      <alignment vertical="top"/>
    </xf>
  </cellXfs>
  <cellStyles count="6">
    <cellStyle name="Comma" xfId="1" builtinId="3"/>
    <cellStyle name="Comma 4 4" xfId="2"/>
    <cellStyle name="Normal" xfId="0" builtinId="0"/>
    <cellStyle name="Normal 11" xfId="3"/>
    <cellStyle name="Normal 20" xfId="4"/>
    <cellStyle name="Normal_viii1"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99"/>
    <pageSetUpPr fitToPage="1"/>
  </sheetPr>
  <dimension ref="A1:IV132"/>
  <sheetViews>
    <sheetView showGridLines="0" tabSelected="1" zoomScale="93" zoomScaleNormal="93" zoomScaleSheetLayoutView="110" workbookViewId="0">
      <pane xSplit="2" ySplit="7" topLeftCell="C84" activePane="bottomRight" state="frozen"/>
      <selection pane="topRight" activeCell="C1" sqref="C1"/>
      <selection pane="bottomLeft" activeCell="A8" sqref="A8"/>
      <selection pane="bottomRight" activeCell="B105" sqref="B105:P105"/>
    </sheetView>
  </sheetViews>
  <sheetFormatPr defaultColWidth="9.140625" defaultRowHeight="12.75" x14ac:dyDescent="0.2"/>
  <cols>
    <col min="1" max="1" width="7" style="3" customWidth="1"/>
    <col min="2" max="2" width="5" style="3" customWidth="1"/>
    <col min="3" max="3" width="9" style="3" bestFit="1" customWidth="1"/>
    <col min="4" max="4" width="7.85546875" style="3" bestFit="1" customWidth="1"/>
    <col min="5" max="5" width="9" style="3" bestFit="1" customWidth="1"/>
    <col min="6" max="11" width="9.7109375" style="3" bestFit="1" customWidth="1"/>
    <col min="12" max="14" width="9" style="3" bestFit="1" customWidth="1"/>
    <col min="15" max="17" width="9.7109375" style="3" bestFit="1" customWidth="1"/>
    <col min="18" max="18" width="10" style="3" customWidth="1"/>
    <col min="19" max="19" width="8.85546875" style="3" customWidth="1"/>
    <col min="20" max="20" width="9.42578125" style="3" bestFit="1" customWidth="1"/>
    <col min="21" max="21" width="9" style="3" customWidth="1"/>
    <col min="22" max="28" width="9.7109375" style="3" bestFit="1" customWidth="1"/>
    <col min="29" max="29" width="9" style="3" customWidth="1"/>
    <col min="30" max="30" width="10.42578125" style="3" bestFit="1" customWidth="1"/>
    <col min="31" max="32" width="9.7109375" style="3" bestFit="1" customWidth="1"/>
    <col min="33" max="104" width="9.140625" style="4"/>
    <col min="105" max="16384" width="9.140625" style="3"/>
  </cols>
  <sheetData>
    <row r="1" spans="1:104" ht="35.25" x14ac:dyDescent="0.5">
      <c r="A1" s="1" t="s">
        <v>0</v>
      </c>
      <c r="B1" s="2"/>
    </row>
    <row r="2" spans="1:104" ht="15" customHeight="1" x14ac:dyDescent="0.25">
      <c r="A2" s="5" t="s">
        <v>1</v>
      </c>
      <c r="B2" s="2"/>
    </row>
    <row r="3" spans="1:104" s="7" customFormat="1" x14ac:dyDescent="0.25">
      <c r="A3" s="6" t="s">
        <v>2</v>
      </c>
      <c r="AF3" s="8" t="s">
        <v>3</v>
      </c>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s="10" customFormat="1" ht="27.75" customHeight="1" x14ac:dyDescent="0.25">
      <c r="A4" s="88" t="s">
        <v>4</v>
      </c>
      <c r="B4" s="89"/>
      <c r="C4" s="88" t="s">
        <v>5</v>
      </c>
      <c r="D4" s="98"/>
      <c r="E4" s="99"/>
      <c r="F4" s="88" t="s">
        <v>6</v>
      </c>
      <c r="G4" s="86"/>
      <c r="H4" s="87"/>
      <c r="I4" s="88" t="s">
        <v>7</v>
      </c>
      <c r="J4" s="85"/>
      <c r="K4" s="89"/>
      <c r="L4" s="85" t="s">
        <v>8</v>
      </c>
      <c r="M4" s="86"/>
      <c r="N4" s="87"/>
      <c r="O4" s="85" t="s">
        <v>9</v>
      </c>
      <c r="P4" s="86"/>
      <c r="Q4" s="86"/>
      <c r="R4" s="86"/>
      <c r="S4" s="86"/>
      <c r="T4" s="86"/>
      <c r="U4" s="86"/>
      <c r="V4" s="86"/>
      <c r="W4" s="86"/>
      <c r="X4" s="86"/>
      <c r="Y4" s="86"/>
      <c r="Z4" s="86"/>
      <c r="AA4" s="86"/>
      <c r="AB4" s="86"/>
      <c r="AC4" s="86"/>
      <c r="AD4" s="88" t="s">
        <v>10</v>
      </c>
      <c r="AE4" s="86"/>
      <c r="AF4" s="87"/>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row>
    <row r="5" spans="1:104" s="12" customFormat="1" ht="23.25" customHeight="1" x14ac:dyDescent="0.25">
      <c r="A5" s="105"/>
      <c r="B5" s="92"/>
      <c r="C5" s="90" t="s">
        <v>11</v>
      </c>
      <c r="D5" s="106"/>
      <c r="E5" s="107"/>
      <c r="F5" s="90" t="s">
        <v>12</v>
      </c>
      <c r="G5" s="106"/>
      <c r="H5" s="107"/>
      <c r="I5" s="90" t="s">
        <v>13</v>
      </c>
      <c r="J5" s="106"/>
      <c r="K5" s="107"/>
      <c r="L5" s="111" t="s">
        <v>14</v>
      </c>
      <c r="M5" s="91"/>
      <c r="N5" s="92"/>
      <c r="O5" s="85" t="s">
        <v>15</v>
      </c>
      <c r="P5" s="86"/>
      <c r="Q5" s="87"/>
      <c r="R5" s="88" t="s">
        <v>16</v>
      </c>
      <c r="S5" s="86"/>
      <c r="T5" s="87"/>
      <c r="U5" s="88" t="s">
        <v>17</v>
      </c>
      <c r="V5" s="86"/>
      <c r="W5" s="87"/>
      <c r="X5" s="88" t="s">
        <v>18</v>
      </c>
      <c r="Y5" s="86"/>
      <c r="Z5" s="87"/>
      <c r="AA5" s="88" t="s">
        <v>10</v>
      </c>
      <c r="AB5" s="85"/>
      <c r="AC5" s="89"/>
      <c r="AD5" s="90" t="s">
        <v>19</v>
      </c>
      <c r="AE5" s="91"/>
      <c r="AF5" s="92"/>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row>
    <row r="6" spans="1:104" s="12" customFormat="1" x14ac:dyDescent="0.25">
      <c r="A6" s="105"/>
      <c r="B6" s="92"/>
      <c r="C6" s="108"/>
      <c r="D6" s="109"/>
      <c r="E6" s="110"/>
      <c r="F6" s="108"/>
      <c r="G6" s="109"/>
      <c r="H6" s="110"/>
      <c r="I6" s="108"/>
      <c r="J6" s="109"/>
      <c r="K6" s="110"/>
      <c r="L6" s="93"/>
      <c r="M6" s="94"/>
      <c r="N6" s="95"/>
      <c r="O6" s="96" t="s">
        <v>20</v>
      </c>
      <c r="P6" s="94"/>
      <c r="Q6" s="95"/>
      <c r="R6" s="97" t="s">
        <v>21</v>
      </c>
      <c r="S6" s="94"/>
      <c r="T6" s="95"/>
      <c r="U6" s="97" t="s">
        <v>22</v>
      </c>
      <c r="V6" s="94"/>
      <c r="W6" s="95"/>
      <c r="X6" s="97" t="s">
        <v>23</v>
      </c>
      <c r="Y6" s="94"/>
      <c r="Z6" s="95"/>
      <c r="AA6" s="97" t="s">
        <v>19</v>
      </c>
      <c r="AB6" s="94"/>
      <c r="AC6" s="94"/>
      <c r="AD6" s="93"/>
      <c r="AE6" s="94"/>
      <c r="AF6" s="95"/>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row>
    <row r="7" spans="1:104" s="17" customFormat="1" ht="25.5" x14ac:dyDescent="0.25">
      <c r="A7" s="93"/>
      <c r="B7" s="95"/>
      <c r="C7" s="14" t="s">
        <v>24</v>
      </c>
      <c r="D7" s="15" t="s">
        <v>25</v>
      </c>
      <c r="E7" s="16" t="s">
        <v>26</v>
      </c>
      <c r="F7" s="14" t="s">
        <v>24</v>
      </c>
      <c r="G7" s="15" t="s">
        <v>25</v>
      </c>
      <c r="H7" s="16" t="s">
        <v>26</v>
      </c>
      <c r="I7" s="14" t="s">
        <v>24</v>
      </c>
      <c r="J7" s="15" t="s">
        <v>25</v>
      </c>
      <c r="K7" s="16" t="s">
        <v>26</v>
      </c>
      <c r="L7" s="14" t="s">
        <v>24</v>
      </c>
      <c r="M7" s="15" t="s">
        <v>25</v>
      </c>
      <c r="N7" s="16" t="s">
        <v>26</v>
      </c>
      <c r="O7" s="14" t="s">
        <v>24</v>
      </c>
      <c r="P7" s="15" t="s">
        <v>25</v>
      </c>
      <c r="Q7" s="16" t="s">
        <v>26</v>
      </c>
      <c r="R7" s="14" t="s">
        <v>24</v>
      </c>
      <c r="S7" s="15" t="s">
        <v>25</v>
      </c>
      <c r="T7" s="16" t="s">
        <v>26</v>
      </c>
      <c r="U7" s="14" t="s">
        <v>24</v>
      </c>
      <c r="V7" s="15" t="s">
        <v>25</v>
      </c>
      <c r="W7" s="16" t="s">
        <v>26</v>
      </c>
      <c r="X7" s="14" t="s">
        <v>24</v>
      </c>
      <c r="Y7" s="15" t="s">
        <v>25</v>
      </c>
      <c r="Z7" s="16" t="s">
        <v>26</v>
      </c>
      <c r="AA7" s="14" t="s">
        <v>24</v>
      </c>
      <c r="AB7" s="15" t="s">
        <v>25</v>
      </c>
      <c r="AC7" s="16" t="s">
        <v>26</v>
      </c>
      <c r="AD7" s="14" t="s">
        <v>24</v>
      </c>
      <c r="AE7" s="15" t="s">
        <v>25</v>
      </c>
      <c r="AF7" s="16" t="s">
        <v>26</v>
      </c>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row>
    <row r="8" spans="1:104" s="26" customFormat="1" x14ac:dyDescent="0.25">
      <c r="A8" s="19">
        <v>2008</v>
      </c>
      <c r="B8" s="20"/>
      <c r="C8" s="21">
        <v>352.35102000000001</v>
      </c>
      <c r="D8" s="21">
        <v>94.899469999999994</v>
      </c>
      <c r="E8" s="21">
        <v>257.45155999999997</v>
      </c>
      <c r="F8" s="21">
        <v>6794.0918499999998</v>
      </c>
      <c r="G8" s="21">
        <v>9065.6869100000004</v>
      </c>
      <c r="H8" s="21">
        <v>-2271.5950600000001</v>
      </c>
      <c r="I8" s="21">
        <v>31142.62025</v>
      </c>
      <c r="J8" s="21">
        <v>19637.845020000001</v>
      </c>
      <c r="K8" s="21">
        <v>11504.77521</v>
      </c>
      <c r="L8" s="21">
        <v>388.18216000000001</v>
      </c>
      <c r="M8" s="21">
        <v>580.46484999999996</v>
      </c>
      <c r="N8" s="21">
        <v>-192.28270000000001</v>
      </c>
      <c r="O8" s="21">
        <v>4209.87111</v>
      </c>
      <c r="P8" s="21">
        <v>4706.11168</v>
      </c>
      <c r="Q8" s="21">
        <v>-496.24055999999996</v>
      </c>
      <c r="R8" s="21">
        <v>1220.7218800000001</v>
      </c>
      <c r="S8" s="21">
        <v>827.24306999999999</v>
      </c>
      <c r="T8" s="21">
        <v>393.47882000000004</v>
      </c>
      <c r="U8" s="21">
        <v>14912.502619999999</v>
      </c>
      <c r="V8" s="21">
        <v>1910.9573</v>
      </c>
      <c r="W8" s="21">
        <v>13001.545330000001</v>
      </c>
      <c r="X8" s="21">
        <v>4122.6380799999997</v>
      </c>
      <c r="Y8" s="21">
        <v>1877.4883199999999</v>
      </c>
      <c r="Z8" s="21">
        <v>2245.1497300000001</v>
      </c>
      <c r="AA8" s="21">
        <v>24465.733690000001</v>
      </c>
      <c r="AB8" s="21">
        <v>9321.8003900000003</v>
      </c>
      <c r="AC8" s="21">
        <v>15143.933300000001</v>
      </c>
      <c r="AD8" s="21">
        <v>63142.978949999997</v>
      </c>
      <c r="AE8" s="21">
        <v>38700.696619999995</v>
      </c>
      <c r="AF8" s="21">
        <v>24442.282330000002</v>
      </c>
      <c r="AG8" s="22"/>
      <c r="AH8" s="22"/>
      <c r="AI8" s="22"/>
      <c r="AJ8" s="22"/>
      <c r="AK8" s="23"/>
      <c r="AL8" s="24"/>
      <c r="AM8" s="24"/>
      <c r="AN8" s="23"/>
      <c r="AO8" s="24"/>
      <c r="AP8" s="24"/>
      <c r="AQ8" s="24"/>
      <c r="AR8" s="24"/>
      <c r="AS8" s="25"/>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row>
    <row r="9" spans="1:104" s="26" customFormat="1" x14ac:dyDescent="0.25">
      <c r="A9" s="28">
        <v>2009</v>
      </c>
      <c r="B9" s="29"/>
      <c r="C9" s="21">
        <v>-336.38198</v>
      </c>
      <c r="D9" s="21">
        <v>292.25261</v>
      </c>
      <c r="E9" s="21">
        <v>-628.63459999999998</v>
      </c>
      <c r="F9" s="21">
        <v>9843.8701899999996</v>
      </c>
      <c r="G9" s="21">
        <v>6428.4775799999998</v>
      </c>
      <c r="H9" s="21">
        <v>3415.3926099999999</v>
      </c>
      <c r="I9" s="21">
        <v>12788.413049999999</v>
      </c>
      <c r="J9" s="21">
        <v>21262.33236</v>
      </c>
      <c r="K9" s="21">
        <v>-8473.9193099999993</v>
      </c>
      <c r="L9" s="21">
        <v>172.06222</v>
      </c>
      <c r="M9" s="21">
        <v>195.73662999999999</v>
      </c>
      <c r="N9" s="21">
        <v>-23.674410000000002</v>
      </c>
      <c r="O9" s="21">
        <v>7337.2967900000003</v>
      </c>
      <c r="P9" s="21">
        <v>3167.5535</v>
      </c>
      <c r="Q9" s="21">
        <v>4169.7432900000003</v>
      </c>
      <c r="R9" s="21">
        <v>199.40672000000001</v>
      </c>
      <c r="S9" s="21">
        <v>1825.2210700000001</v>
      </c>
      <c r="T9" s="21">
        <v>-1625.8143500000001</v>
      </c>
      <c r="U9" s="21">
        <v>6556.8253000000004</v>
      </c>
      <c r="V9" s="21">
        <v>1739.6985</v>
      </c>
      <c r="W9" s="21">
        <v>4817.1268</v>
      </c>
      <c r="X9" s="21">
        <v>876.91746000000001</v>
      </c>
      <c r="Y9" s="21">
        <v>1913.82934</v>
      </c>
      <c r="Z9" s="21">
        <v>-1036.9118800000001</v>
      </c>
      <c r="AA9" s="21">
        <v>14970.44627</v>
      </c>
      <c r="AB9" s="21">
        <v>8646.3024100000002</v>
      </c>
      <c r="AC9" s="21">
        <v>6324.1438600000001</v>
      </c>
      <c r="AD9" s="21">
        <v>37438.409749999999</v>
      </c>
      <c r="AE9" s="21">
        <v>36825.101589999998</v>
      </c>
      <c r="AF9" s="21">
        <v>613.30816000000004</v>
      </c>
      <c r="AG9" s="22"/>
      <c r="AH9" s="22"/>
      <c r="AI9" s="22"/>
      <c r="AJ9" s="22"/>
      <c r="AK9" s="23"/>
      <c r="AL9" s="24"/>
      <c r="AM9" s="24"/>
      <c r="AN9" s="24"/>
      <c r="AO9" s="23"/>
      <c r="AP9" s="24"/>
      <c r="AQ9" s="24"/>
      <c r="AR9" s="24"/>
      <c r="AS9" s="25"/>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s="26" customFormat="1" x14ac:dyDescent="0.25">
      <c r="A10" s="28">
        <v>2010</v>
      </c>
      <c r="B10" s="29"/>
      <c r="C10" s="21">
        <v>28.691469999999999</v>
      </c>
      <c r="D10" s="21">
        <v>25.58766</v>
      </c>
      <c r="E10" s="21">
        <v>3.1038000000000001</v>
      </c>
      <c r="F10" s="21">
        <v>7800.2146300000004</v>
      </c>
      <c r="G10" s="21">
        <v>4708.53766</v>
      </c>
      <c r="H10" s="21">
        <v>3091.67697</v>
      </c>
      <c r="I10" s="21">
        <v>38692.007160000001</v>
      </c>
      <c r="J10" s="21">
        <v>17615.338629999998</v>
      </c>
      <c r="K10" s="21">
        <v>21076.668529999999</v>
      </c>
      <c r="L10" s="21">
        <v>205.37143</v>
      </c>
      <c r="M10" s="21">
        <v>416.41172999999998</v>
      </c>
      <c r="N10" s="21">
        <v>-211.0403</v>
      </c>
      <c r="O10" s="21">
        <v>14820.668030000001</v>
      </c>
      <c r="P10" s="21">
        <v>11436.39487</v>
      </c>
      <c r="Q10" s="21">
        <v>3384.2731699999999</v>
      </c>
      <c r="R10" s="21">
        <v>3490.8328799999999</v>
      </c>
      <c r="S10" s="21">
        <v>3201.8420099999998</v>
      </c>
      <c r="T10" s="21">
        <v>288.99086999999997</v>
      </c>
      <c r="U10" s="21">
        <v>8562.1300499999998</v>
      </c>
      <c r="V10" s="21">
        <v>1829.6644699999999</v>
      </c>
      <c r="W10" s="21">
        <v>6732.46558</v>
      </c>
      <c r="X10" s="21">
        <v>2948.3130900000001</v>
      </c>
      <c r="Y10" s="21">
        <v>2127.5725600000001</v>
      </c>
      <c r="Z10" s="21">
        <v>820.74054000000001</v>
      </c>
      <c r="AA10" s="21">
        <v>29821.944060000002</v>
      </c>
      <c r="AB10" s="21">
        <v>18595.473910000001</v>
      </c>
      <c r="AC10" s="21">
        <v>11226.470149999999</v>
      </c>
      <c r="AD10" s="21">
        <v>76548.228740000006</v>
      </c>
      <c r="AE10" s="21">
        <v>41361.349589999998</v>
      </c>
      <c r="AF10" s="21">
        <v>35186.879150000001</v>
      </c>
      <c r="AG10" s="22"/>
      <c r="AH10" s="22"/>
      <c r="AI10" s="22"/>
      <c r="AJ10" s="22"/>
      <c r="AK10" s="23"/>
      <c r="AL10" s="24"/>
      <c r="AM10" s="24"/>
      <c r="AN10" s="24"/>
      <c r="AO10" s="23"/>
      <c r="AP10" s="24"/>
      <c r="AQ10" s="24"/>
      <c r="AR10" s="24"/>
      <c r="AS10" s="25"/>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s="26" customFormat="1" x14ac:dyDescent="0.25">
      <c r="A11" s="28">
        <v>2011</v>
      </c>
      <c r="B11" s="29"/>
      <c r="C11" s="21">
        <v>227.20024000000001</v>
      </c>
      <c r="D11" s="21">
        <v>154.98759000000001</v>
      </c>
      <c r="E11" s="21">
        <v>72.212649999999996</v>
      </c>
      <c r="F11" s="21">
        <v>9856.7709300000006</v>
      </c>
      <c r="G11" s="21">
        <v>1834.8389199999999</v>
      </c>
      <c r="H11" s="21">
        <v>8021.9320100000004</v>
      </c>
      <c r="I11" s="21">
        <v>32960.048629999998</v>
      </c>
      <c r="J11" s="21">
        <v>17642.856820000001</v>
      </c>
      <c r="K11" s="21">
        <v>15317.19181</v>
      </c>
      <c r="L11" s="21">
        <v>409.11182000000002</v>
      </c>
      <c r="M11" s="21">
        <v>370.65762000000001</v>
      </c>
      <c r="N11" s="21">
        <v>38.4542</v>
      </c>
      <c r="O11" s="21">
        <v>17450.872609999999</v>
      </c>
      <c r="P11" s="21">
        <v>4690.1129000000001</v>
      </c>
      <c r="Q11" s="21">
        <v>12760.75971</v>
      </c>
      <c r="R11" s="21">
        <v>2140.65074</v>
      </c>
      <c r="S11" s="21">
        <v>2711.4133299999999</v>
      </c>
      <c r="T11" s="21">
        <v>-570.76260000000002</v>
      </c>
      <c r="U11" s="21">
        <v>12614.30558</v>
      </c>
      <c r="V11" s="21">
        <v>7311.7797899999996</v>
      </c>
      <c r="W11" s="21">
        <v>5302.5258000000003</v>
      </c>
      <c r="X11" s="21">
        <v>7649.0226199999997</v>
      </c>
      <c r="Y11" s="21">
        <v>2604.1265800000001</v>
      </c>
      <c r="Z11" s="21">
        <v>5044.8960399999996</v>
      </c>
      <c r="AA11" s="21">
        <v>39854.851549999999</v>
      </c>
      <c r="AB11" s="21">
        <v>17317.43261</v>
      </c>
      <c r="AC11" s="21">
        <v>22537.418949999999</v>
      </c>
      <c r="AD11" s="21">
        <v>83307.983160000003</v>
      </c>
      <c r="AE11" s="21">
        <v>37320.773549999998</v>
      </c>
      <c r="AF11" s="21">
        <v>45987.209609999998</v>
      </c>
      <c r="AG11" s="22"/>
      <c r="AH11" s="22"/>
      <c r="AI11" s="22"/>
      <c r="AJ11" s="22"/>
      <c r="AK11" s="23"/>
      <c r="AL11" s="24"/>
      <c r="AM11" s="24"/>
      <c r="AN11" s="24"/>
      <c r="AO11" s="23"/>
      <c r="AP11" s="24"/>
      <c r="AQ11" s="24"/>
      <c r="AR11" s="24"/>
      <c r="AS11" s="25"/>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s="26" customFormat="1" x14ac:dyDescent="0.25">
      <c r="A12" s="28">
        <v>2012</v>
      </c>
      <c r="B12" s="29"/>
      <c r="C12" s="21">
        <v>328.52242999999999</v>
      </c>
      <c r="D12" s="21">
        <v>56.180129999999998</v>
      </c>
      <c r="E12" s="21">
        <v>272.34230000000002</v>
      </c>
      <c r="F12" s="21">
        <v>12812.831340000001</v>
      </c>
      <c r="G12" s="21">
        <v>3212.1902300000002</v>
      </c>
      <c r="H12" s="21">
        <v>9600.6411100000005</v>
      </c>
      <c r="I12" s="21">
        <v>34818.943749999999</v>
      </c>
      <c r="J12" s="21">
        <v>20347.631829999998</v>
      </c>
      <c r="K12" s="21">
        <v>14471.31193</v>
      </c>
      <c r="L12" s="21">
        <v>666.94766000000004</v>
      </c>
      <c r="M12" s="21">
        <v>219.17411999999999</v>
      </c>
      <c r="N12" s="21">
        <v>447.77354000000003</v>
      </c>
      <c r="O12" s="21">
        <v>12265.39256</v>
      </c>
      <c r="P12" s="21">
        <v>14930.054270000001</v>
      </c>
      <c r="Q12" s="21">
        <v>-2664.6617099999999</v>
      </c>
      <c r="R12" s="21">
        <v>4393.0965699999997</v>
      </c>
      <c r="S12" s="21">
        <v>4933.3937400000004</v>
      </c>
      <c r="T12" s="21">
        <v>-540.29717000000005</v>
      </c>
      <c r="U12" s="21">
        <v>8264.3351199999997</v>
      </c>
      <c r="V12" s="21">
        <v>4430.3165499999996</v>
      </c>
      <c r="W12" s="21">
        <v>3834.0185700000002</v>
      </c>
      <c r="X12" s="21">
        <v>4317.9749300000003</v>
      </c>
      <c r="Y12" s="21">
        <v>2197.2034800000001</v>
      </c>
      <c r="Z12" s="21">
        <v>2120.77144</v>
      </c>
      <c r="AA12" s="21">
        <v>29240.799169999998</v>
      </c>
      <c r="AB12" s="21">
        <v>26490.968049999999</v>
      </c>
      <c r="AC12" s="21">
        <v>2749.83113</v>
      </c>
      <c r="AD12" s="21">
        <v>77868.04436</v>
      </c>
      <c r="AE12" s="21">
        <v>50326.144359999998</v>
      </c>
      <c r="AF12" s="21">
        <v>27541.9</v>
      </c>
      <c r="AG12" s="22"/>
      <c r="AH12" s="22"/>
      <c r="AI12" s="22"/>
      <c r="AJ12" s="22"/>
      <c r="AK12" s="23"/>
      <c r="AL12" s="24"/>
      <c r="AM12" s="24"/>
      <c r="AN12" s="24"/>
      <c r="AO12" s="23"/>
      <c r="AP12" s="24"/>
      <c r="AQ12" s="24"/>
      <c r="AR12" s="24"/>
      <c r="AS12" s="25"/>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s="26" customFormat="1" x14ac:dyDescent="0.25">
      <c r="A13" s="30">
        <v>2013</v>
      </c>
      <c r="B13" s="29"/>
      <c r="C13" s="21">
        <v>1051.19427</v>
      </c>
      <c r="D13" s="21">
        <v>34.733080000000001</v>
      </c>
      <c r="E13" s="21">
        <v>1016.46119</v>
      </c>
      <c r="F13" s="21">
        <v>14691.140729999999</v>
      </c>
      <c r="G13" s="21">
        <v>2956.4911000000002</v>
      </c>
      <c r="H13" s="21">
        <v>11734.64963</v>
      </c>
      <c r="I13" s="21">
        <v>31664.473969999999</v>
      </c>
      <c r="J13" s="21">
        <v>16639.530050000001</v>
      </c>
      <c r="K13" s="21">
        <v>15024.943929999999</v>
      </c>
      <c r="L13" s="21">
        <v>1330.34734</v>
      </c>
      <c r="M13" s="21">
        <v>436.01571000000001</v>
      </c>
      <c r="N13" s="21">
        <v>894.33163000000002</v>
      </c>
      <c r="O13" s="21">
        <v>8715.5905899999998</v>
      </c>
      <c r="P13" s="21">
        <v>11363.05294</v>
      </c>
      <c r="Q13" s="21">
        <v>-2647.46234</v>
      </c>
      <c r="R13" s="21">
        <v>4605.3410100000001</v>
      </c>
      <c r="S13" s="21">
        <v>2115.0287899999998</v>
      </c>
      <c r="T13" s="21">
        <v>2490.3122199999998</v>
      </c>
      <c r="U13" s="21">
        <v>7694.27592</v>
      </c>
      <c r="V13" s="21">
        <v>4563.7825599999996</v>
      </c>
      <c r="W13" s="21">
        <v>3130.4933599999999</v>
      </c>
      <c r="X13" s="21">
        <v>7734.71569</v>
      </c>
      <c r="Y13" s="21">
        <v>3725.65274</v>
      </c>
      <c r="Z13" s="21">
        <v>4009.06295</v>
      </c>
      <c r="AA13" s="21">
        <v>28749.923210000001</v>
      </c>
      <c r="AB13" s="21">
        <v>21767.517029999999</v>
      </c>
      <c r="AC13" s="21">
        <v>6982.4061899999997</v>
      </c>
      <c r="AD13" s="21">
        <v>77487.079519999999</v>
      </c>
      <c r="AE13" s="21">
        <v>41834.286970000001</v>
      </c>
      <c r="AF13" s="21">
        <v>35652.792560000002</v>
      </c>
      <c r="AG13" s="22"/>
      <c r="AH13" s="22"/>
      <c r="AI13" s="22"/>
      <c r="AJ13" s="22"/>
      <c r="AK13" s="23"/>
      <c r="AL13" s="24"/>
      <c r="AM13" s="24"/>
      <c r="AN13" s="24"/>
      <c r="AO13" s="23"/>
      <c r="AP13" s="24"/>
      <c r="AQ13" s="24"/>
      <c r="AR13" s="24"/>
      <c r="AS13" s="25"/>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s="26" customFormat="1" x14ac:dyDescent="0.25">
      <c r="A14" s="30">
        <v>2014</v>
      </c>
      <c r="B14" s="29"/>
      <c r="C14" s="21">
        <v>516.72969999999998</v>
      </c>
      <c r="D14" s="21">
        <v>81.941079999999999</v>
      </c>
      <c r="E14" s="21">
        <v>434.78861000000001</v>
      </c>
      <c r="F14" s="21">
        <v>16035.189399999999</v>
      </c>
      <c r="G14" s="21">
        <v>3506.1653000000001</v>
      </c>
      <c r="H14" s="21">
        <v>12529.024100000001</v>
      </c>
      <c r="I14" s="21">
        <v>28112.50446</v>
      </c>
      <c r="J14" s="21">
        <v>23019.495180000002</v>
      </c>
      <c r="K14" s="21">
        <v>5093.0092800000002</v>
      </c>
      <c r="L14" s="21">
        <v>1773.52331</v>
      </c>
      <c r="M14" s="21">
        <v>475.88216</v>
      </c>
      <c r="N14" s="21">
        <v>1297.6411499999999</v>
      </c>
      <c r="O14" s="21">
        <v>10791.42426</v>
      </c>
      <c r="P14" s="21">
        <v>7299.4428900000003</v>
      </c>
      <c r="Q14" s="21">
        <v>3491.98137</v>
      </c>
      <c r="R14" s="21">
        <v>4360.9909299999999</v>
      </c>
      <c r="S14" s="21">
        <v>3457.0312800000002</v>
      </c>
      <c r="T14" s="21">
        <v>903.95965000000001</v>
      </c>
      <c r="U14" s="21">
        <v>10712.30408</v>
      </c>
      <c r="V14" s="21">
        <v>2675.03314</v>
      </c>
      <c r="W14" s="21">
        <v>8037.2709400000003</v>
      </c>
      <c r="X14" s="21">
        <v>6331.1416099999997</v>
      </c>
      <c r="Y14" s="21">
        <v>3469.92929</v>
      </c>
      <c r="Z14" s="21">
        <v>2861.2123200000001</v>
      </c>
      <c r="AA14" s="21">
        <v>32195.86089</v>
      </c>
      <c r="AB14" s="21">
        <v>16901.436610000001</v>
      </c>
      <c r="AC14" s="21">
        <v>15294.424279999999</v>
      </c>
      <c r="AD14" s="21">
        <v>78633.807759999996</v>
      </c>
      <c r="AE14" s="21">
        <v>43984.920339999997</v>
      </c>
      <c r="AF14" s="21">
        <v>34648.887419999999</v>
      </c>
      <c r="AG14" s="22"/>
      <c r="AH14" s="22"/>
      <c r="AI14" s="22"/>
      <c r="AJ14" s="22"/>
      <c r="AK14" s="23"/>
      <c r="AL14" s="24"/>
      <c r="AM14" s="24"/>
      <c r="AN14" s="24"/>
      <c r="AO14" s="23"/>
      <c r="AP14" s="24"/>
      <c r="AQ14" s="24"/>
      <c r="AR14" s="24"/>
      <c r="AS14" s="25"/>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s="26" customFormat="1" x14ac:dyDescent="0.25">
      <c r="A15" s="30">
        <v>2015</v>
      </c>
      <c r="B15" s="29"/>
      <c r="C15" s="21">
        <v>123.99119</v>
      </c>
      <c r="D15" s="21">
        <v>336.58688000000001</v>
      </c>
      <c r="E15" s="21">
        <v>-212.59568999999999</v>
      </c>
      <c r="F15" s="21">
        <v>12368.080480000001</v>
      </c>
      <c r="G15" s="21">
        <v>3502.4215300000001</v>
      </c>
      <c r="H15" s="21">
        <v>8865.6589499999991</v>
      </c>
      <c r="I15" s="21">
        <v>35471.501909999999</v>
      </c>
      <c r="J15" s="21">
        <v>19796.624319999999</v>
      </c>
      <c r="K15" s="21">
        <v>15674.87759</v>
      </c>
      <c r="L15" s="21">
        <v>2538.5217699999998</v>
      </c>
      <c r="M15" s="21">
        <v>1244.77601</v>
      </c>
      <c r="N15" s="21">
        <v>1293.74576</v>
      </c>
      <c r="O15" s="21">
        <v>7364.6034600000003</v>
      </c>
      <c r="P15" s="21">
        <v>7075.7055600000003</v>
      </c>
      <c r="Q15" s="21">
        <v>288.89789999999999</v>
      </c>
      <c r="R15" s="21">
        <v>4260.0304599999999</v>
      </c>
      <c r="S15" s="21">
        <v>2501.5131000000001</v>
      </c>
      <c r="T15" s="21">
        <v>1758.5173500000001</v>
      </c>
      <c r="U15" s="21">
        <v>14885.0227</v>
      </c>
      <c r="V15" s="21">
        <v>7188.5399600000001</v>
      </c>
      <c r="W15" s="21">
        <v>7696.4827400000004</v>
      </c>
      <c r="X15" s="21">
        <v>9810.3808599999993</v>
      </c>
      <c r="Y15" s="21">
        <v>7287.9289399999998</v>
      </c>
      <c r="Z15" s="21">
        <v>2522.45192</v>
      </c>
      <c r="AA15" s="21">
        <v>36320.037479999999</v>
      </c>
      <c r="AB15" s="21">
        <v>24053.687569999998</v>
      </c>
      <c r="AC15" s="21">
        <v>12266.349920000001</v>
      </c>
      <c r="AD15" s="21">
        <v>86822.132840000006</v>
      </c>
      <c r="AE15" s="21">
        <v>48934.096310000001</v>
      </c>
      <c r="AF15" s="21">
        <v>37888.036529999998</v>
      </c>
      <c r="AG15" s="22"/>
      <c r="AH15" s="22"/>
      <c r="AI15" s="22"/>
      <c r="AJ15" s="22"/>
      <c r="AK15" s="23"/>
      <c r="AL15" s="24"/>
      <c r="AM15" s="24"/>
      <c r="AN15" s="24"/>
      <c r="AO15" s="23"/>
      <c r="AP15" s="24"/>
      <c r="AQ15" s="24"/>
      <c r="AR15" s="24"/>
      <c r="AS15" s="25"/>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s="26" customFormat="1" x14ac:dyDescent="0.25">
      <c r="A16" s="30">
        <v>2016</v>
      </c>
      <c r="B16" s="31"/>
      <c r="C16" s="21">
        <v>-198.31659999999999</v>
      </c>
      <c r="D16" s="21">
        <v>221.44578000000001</v>
      </c>
      <c r="E16" s="21">
        <v>-419.76238000000001</v>
      </c>
      <c r="F16" s="21">
        <v>21534.959129999999</v>
      </c>
      <c r="G16" s="21">
        <v>8212.0321100000001</v>
      </c>
      <c r="H16" s="21">
        <v>13322.927009999999</v>
      </c>
      <c r="I16" s="21">
        <v>32560.05572</v>
      </c>
      <c r="J16" s="21">
        <v>17919.6165</v>
      </c>
      <c r="K16" s="21">
        <v>14640.43922</v>
      </c>
      <c r="L16" s="21">
        <v>4845.4763199999998</v>
      </c>
      <c r="M16" s="21">
        <v>2183.2325700000001</v>
      </c>
      <c r="N16" s="21">
        <v>2662.2437500000001</v>
      </c>
      <c r="O16" s="21">
        <v>9206.3608899999999</v>
      </c>
      <c r="P16" s="21">
        <v>6448.7482600000003</v>
      </c>
      <c r="Q16" s="21">
        <v>2757.6126300000001</v>
      </c>
      <c r="R16" s="21">
        <v>4023.8872999999999</v>
      </c>
      <c r="S16" s="21">
        <v>3131.31952</v>
      </c>
      <c r="T16" s="21">
        <v>892.56777999999997</v>
      </c>
      <c r="U16" s="21">
        <v>25335.672620000001</v>
      </c>
      <c r="V16" s="21">
        <v>6853.8148000000001</v>
      </c>
      <c r="W16" s="21">
        <v>18481.857820000001</v>
      </c>
      <c r="X16" s="21">
        <v>13658.12803</v>
      </c>
      <c r="Y16" s="21">
        <v>9958.4638599999998</v>
      </c>
      <c r="Z16" s="21">
        <v>3699.66417</v>
      </c>
      <c r="AA16" s="21">
        <v>52224.048840000003</v>
      </c>
      <c r="AB16" s="21">
        <v>26392.346440000001</v>
      </c>
      <c r="AC16" s="21">
        <v>25831.702399999998</v>
      </c>
      <c r="AD16" s="21">
        <v>110966.22341000001</v>
      </c>
      <c r="AE16" s="21">
        <v>54928.6734</v>
      </c>
      <c r="AF16" s="21">
        <v>56037.550009999999</v>
      </c>
      <c r="AG16" s="22"/>
      <c r="AH16" s="22"/>
      <c r="AI16" s="22"/>
      <c r="AJ16" s="22"/>
      <c r="AK16" s="23"/>
      <c r="AL16" s="24"/>
      <c r="AM16" s="24"/>
      <c r="AN16" s="23"/>
      <c r="AO16" s="24"/>
      <c r="AP16" s="24"/>
      <c r="AQ16" s="24"/>
      <c r="AR16" s="24"/>
      <c r="AS16" s="25"/>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s="26" customFormat="1" x14ac:dyDescent="0.25">
      <c r="A17" s="30">
        <v>2017</v>
      </c>
      <c r="B17" s="31"/>
      <c r="C17" s="21">
        <v>220.31729999999999</v>
      </c>
      <c r="D17" s="21">
        <v>78.007249999999999</v>
      </c>
      <c r="E17" s="21">
        <v>142.31003999999999</v>
      </c>
      <c r="F17" s="21">
        <v>26458.198840000001</v>
      </c>
      <c r="G17" s="21">
        <v>16029.22798</v>
      </c>
      <c r="H17" s="21">
        <v>10428.970859999999</v>
      </c>
      <c r="I17" s="21">
        <v>38463.143450000003</v>
      </c>
      <c r="J17" s="21">
        <v>26795.594669999999</v>
      </c>
      <c r="K17" s="21">
        <v>11667.548779999999</v>
      </c>
      <c r="L17" s="21">
        <v>2548.1121400000002</v>
      </c>
      <c r="M17" s="21">
        <v>656.81563000000006</v>
      </c>
      <c r="N17" s="21">
        <v>1891.2965200000001</v>
      </c>
      <c r="O17" s="21">
        <v>9141.9971399999995</v>
      </c>
      <c r="P17" s="21">
        <v>11103.324549999999</v>
      </c>
      <c r="Q17" s="21">
        <v>-1961.3274100000001</v>
      </c>
      <c r="R17" s="21">
        <v>4799.0266300000003</v>
      </c>
      <c r="S17" s="21">
        <v>1207.91938</v>
      </c>
      <c r="T17" s="21">
        <v>3591.10725</v>
      </c>
      <c r="U17" s="21">
        <v>13032.678819999999</v>
      </c>
      <c r="V17" s="21">
        <v>12730.12263</v>
      </c>
      <c r="W17" s="21">
        <v>302.55619999999999</v>
      </c>
      <c r="X17" s="21">
        <v>20673.668539999999</v>
      </c>
      <c r="Y17" s="21">
        <v>6330.66381</v>
      </c>
      <c r="Z17" s="21">
        <v>14343.004730000001</v>
      </c>
      <c r="AA17" s="21">
        <v>47647.37113</v>
      </c>
      <c r="AB17" s="21">
        <v>31372.03037</v>
      </c>
      <c r="AC17" s="21">
        <v>16275.340770000001</v>
      </c>
      <c r="AD17" s="21">
        <v>115337.14286000001</v>
      </c>
      <c r="AE17" s="21">
        <v>74931.675889999999</v>
      </c>
      <c r="AF17" s="21">
        <v>40405.466959999998</v>
      </c>
      <c r="AG17" s="22"/>
      <c r="AH17" s="22"/>
      <c r="AI17" s="22"/>
      <c r="AJ17" s="22"/>
      <c r="AK17" s="23"/>
      <c r="AL17" s="24"/>
      <c r="AM17" s="24"/>
      <c r="AN17" s="23"/>
      <c r="AO17" s="24"/>
      <c r="AP17" s="24"/>
      <c r="AQ17" s="24"/>
      <c r="AR17" s="24"/>
      <c r="AS17" s="25"/>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s="26" customFormat="1" x14ac:dyDescent="0.25">
      <c r="A18" s="30">
        <v>2018</v>
      </c>
      <c r="B18" s="31"/>
      <c r="C18" s="21">
        <v>37.703859999999999</v>
      </c>
      <c r="D18" s="21">
        <v>104.49254000000001</v>
      </c>
      <c r="E18" s="21">
        <v>-66.788679999999999</v>
      </c>
      <c r="F18" s="21">
        <v>14248.20133</v>
      </c>
      <c r="G18" s="21">
        <v>10808.64489</v>
      </c>
      <c r="H18" s="21">
        <v>3439.5564399999998</v>
      </c>
      <c r="I18" s="21">
        <v>44822.821779999998</v>
      </c>
      <c r="J18" s="21">
        <v>29872.787420000001</v>
      </c>
      <c r="K18" s="21">
        <v>14950.034369999999</v>
      </c>
      <c r="L18" s="21">
        <v>1695.42662</v>
      </c>
      <c r="M18" s="21">
        <v>1042.15482</v>
      </c>
      <c r="N18" s="21">
        <v>653.27179999999998</v>
      </c>
      <c r="O18" s="21">
        <v>6767.6446400000004</v>
      </c>
      <c r="P18" s="21">
        <v>7488.6607599999998</v>
      </c>
      <c r="Q18" s="21">
        <v>-721.01611000000003</v>
      </c>
      <c r="R18" s="21">
        <v>3272.1956500000001</v>
      </c>
      <c r="S18" s="21">
        <v>1078.1788100000001</v>
      </c>
      <c r="T18" s="21">
        <v>2194.01685</v>
      </c>
      <c r="U18" s="21">
        <v>15051.583210000001</v>
      </c>
      <c r="V18" s="21">
        <v>9989.5268099999994</v>
      </c>
      <c r="W18" s="21">
        <v>5062.0564000000004</v>
      </c>
      <c r="X18" s="21">
        <v>17487.80487</v>
      </c>
      <c r="Y18" s="21">
        <v>9464.3536000000004</v>
      </c>
      <c r="Z18" s="21">
        <v>8023.4512599999998</v>
      </c>
      <c r="AA18" s="21">
        <v>42579.228369999997</v>
      </c>
      <c r="AB18" s="21">
        <v>28020.719980000002</v>
      </c>
      <c r="AC18" s="21">
        <v>14558.508390000001</v>
      </c>
      <c r="AD18" s="21">
        <v>103383.38197</v>
      </c>
      <c r="AE18" s="21">
        <v>69848.799650000001</v>
      </c>
      <c r="AF18" s="21">
        <v>33534.582329999997</v>
      </c>
      <c r="AG18" s="22"/>
      <c r="AH18" s="22"/>
      <c r="AI18" s="22"/>
      <c r="AJ18" s="22"/>
      <c r="AK18" s="23"/>
      <c r="AL18" s="24"/>
      <c r="AM18" s="24"/>
      <c r="AN18" s="23"/>
      <c r="AO18" s="24"/>
      <c r="AP18" s="24"/>
      <c r="AQ18" s="24"/>
      <c r="AR18" s="24"/>
      <c r="AS18" s="25"/>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s="39" customFormat="1" x14ac:dyDescent="0.25">
      <c r="A19" s="32">
        <v>2019</v>
      </c>
      <c r="B19" s="33"/>
      <c r="C19" s="34">
        <v>431.40895</v>
      </c>
      <c r="D19" s="34">
        <v>116.05907999999999</v>
      </c>
      <c r="E19" s="34">
        <v>315.34987000000001</v>
      </c>
      <c r="F19" s="34">
        <v>12879.472669999999</v>
      </c>
      <c r="G19" s="34">
        <v>7519.3776500000004</v>
      </c>
      <c r="H19" s="34">
        <v>5360.0950199999997</v>
      </c>
      <c r="I19" s="34">
        <v>41302.011559999999</v>
      </c>
      <c r="J19" s="34">
        <v>31628.293430000002</v>
      </c>
      <c r="K19" s="34">
        <v>9673.7181299999993</v>
      </c>
      <c r="L19" s="34">
        <v>3635.7142100000001</v>
      </c>
      <c r="M19" s="34">
        <v>1518.95724</v>
      </c>
      <c r="N19" s="34">
        <v>2116.7569600000002</v>
      </c>
      <c r="O19" s="34">
        <v>10080.9938</v>
      </c>
      <c r="P19" s="34">
        <v>10241.779619999999</v>
      </c>
      <c r="Q19" s="34">
        <v>-160.78581</v>
      </c>
      <c r="R19" s="34">
        <v>1069.1695</v>
      </c>
      <c r="S19" s="34">
        <v>1444.6204600000001</v>
      </c>
      <c r="T19" s="34">
        <v>-375.45096000000001</v>
      </c>
      <c r="U19" s="34">
        <v>13905.41792</v>
      </c>
      <c r="V19" s="34">
        <v>8742.9686000000002</v>
      </c>
      <c r="W19" s="34">
        <v>5162.44931</v>
      </c>
      <c r="X19" s="34">
        <v>25228.824570000001</v>
      </c>
      <c r="Y19" s="34">
        <v>9611.9491400000006</v>
      </c>
      <c r="Z19" s="34">
        <v>15616.87543</v>
      </c>
      <c r="AA19" s="34">
        <v>50284.405789999997</v>
      </c>
      <c r="AB19" s="34">
        <v>30041.31782</v>
      </c>
      <c r="AC19" s="34">
        <v>20243.08797</v>
      </c>
      <c r="AD19" s="34">
        <v>108533.01317000001</v>
      </c>
      <c r="AE19" s="34">
        <v>70824.005229999995</v>
      </c>
      <c r="AF19" s="34">
        <v>37709.007949999999</v>
      </c>
      <c r="AG19" s="35"/>
      <c r="AH19" s="35"/>
      <c r="AI19" s="35"/>
      <c r="AJ19" s="35"/>
      <c r="AK19" s="36"/>
      <c r="AL19" s="37"/>
      <c r="AM19" s="37"/>
      <c r="AN19" s="36"/>
      <c r="AO19" s="37"/>
      <c r="AP19" s="37"/>
      <c r="AQ19" s="37"/>
      <c r="AR19" s="37"/>
      <c r="AS19" s="38"/>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39" customFormat="1" x14ac:dyDescent="0.25">
      <c r="A20" s="32">
        <v>2020</v>
      </c>
      <c r="B20" s="33"/>
      <c r="C20" s="34">
        <v>149.35758999999999</v>
      </c>
      <c r="D20" s="34">
        <v>433.68946</v>
      </c>
      <c r="E20" s="34">
        <v>-284.33186999999998</v>
      </c>
      <c r="F20" s="34">
        <v>6233.9071599999997</v>
      </c>
      <c r="G20" s="34">
        <v>4413.5186800000001</v>
      </c>
      <c r="H20" s="34">
        <v>1820.3884800000001</v>
      </c>
      <c r="I20" s="34">
        <v>38613.449719999997</v>
      </c>
      <c r="J20" s="34">
        <v>30977.046539999999</v>
      </c>
      <c r="K20" s="34">
        <v>7636.40319</v>
      </c>
      <c r="L20" s="34">
        <v>1065.0850499999999</v>
      </c>
      <c r="M20" s="34">
        <v>1571.0932</v>
      </c>
      <c r="N20" s="34">
        <v>-506.00815</v>
      </c>
      <c r="O20" s="34">
        <v>12726.24577</v>
      </c>
      <c r="P20" s="34">
        <v>11968.14011</v>
      </c>
      <c r="Q20" s="34">
        <v>758.10564999999997</v>
      </c>
      <c r="R20" s="34">
        <v>1274.76179</v>
      </c>
      <c r="S20" s="34">
        <v>1280.05819</v>
      </c>
      <c r="T20" s="34">
        <v>-5.2964000000000002</v>
      </c>
      <c r="U20" s="34">
        <v>18313.783889999999</v>
      </c>
      <c r="V20" s="34">
        <v>9376.0477499999997</v>
      </c>
      <c r="W20" s="34">
        <v>8937.7361400000009</v>
      </c>
      <c r="X20" s="34">
        <v>7627.5335100000002</v>
      </c>
      <c r="Y20" s="34">
        <v>9065.5955799999992</v>
      </c>
      <c r="Z20" s="34">
        <v>-1438.0620799999999</v>
      </c>
      <c r="AA20" s="34">
        <v>39942.324959999998</v>
      </c>
      <c r="AB20" s="34">
        <v>31689.841649999998</v>
      </c>
      <c r="AC20" s="34">
        <v>8252.4833099999996</v>
      </c>
      <c r="AD20" s="34">
        <v>86004.124490000002</v>
      </c>
      <c r="AE20" s="34">
        <v>69085.189530000003</v>
      </c>
      <c r="AF20" s="34">
        <v>16918.934959999999</v>
      </c>
      <c r="AG20" s="35"/>
      <c r="AH20" s="35"/>
      <c r="AI20" s="35"/>
      <c r="AJ20" s="35"/>
      <c r="AK20" s="36"/>
      <c r="AL20" s="37"/>
      <c r="AM20" s="37"/>
      <c r="AN20" s="36"/>
      <c r="AO20" s="37"/>
      <c r="AP20" s="37"/>
      <c r="AQ20" s="37"/>
      <c r="AR20" s="37"/>
      <c r="AS20" s="38"/>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39" customFormat="1" x14ac:dyDescent="0.25">
      <c r="A21" s="32" t="s">
        <v>39</v>
      </c>
      <c r="B21" s="33"/>
      <c r="C21" s="21">
        <v>3761.8366799999999</v>
      </c>
      <c r="D21" s="21">
        <v>3108.8024599999999</v>
      </c>
      <c r="E21" s="21">
        <v>653.03422</v>
      </c>
      <c r="F21" s="21">
        <v>11213.095499999999</v>
      </c>
      <c r="G21" s="21">
        <v>4597.3563800000002</v>
      </c>
      <c r="H21" s="21">
        <v>6615.7391200000002</v>
      </c>
      <c r="I21" s="21">
        <v>108377.57571</v>
      </c>
      <c r="J21" s="21">
        <v>47960.72064</v>
      </c>
      <c r="K21" s="21">
        <v>60416.855069999998</v>
      </c>
      <c r="L21" s="21">
        <v>1308.9911300000001</v>
      </c>
      <c r="M21" s="21">
        <v>1380.85934</v>
      </c>
      <c r="N21" s="21">
        <v>-71.868210000000005</v>
      </c>
      <c r="O21" s="21">
        <v>15489.649670000001</v>
      </c>
      <c r="P21" s="21">
        <v>15559.72401</v>
      </c>
      <c r="Q21" s="21">
        <v>-70.074349999999995</v>
      </c>
      <c r="R21" s="21">
        <v>2455.4477400000001</v>
      </c>
      <c r="S21" s="21">
        <v>1318.8829699999999</v>
      </c>
      <c r="T21" s="21">
        <v>1136.56477</v>
      </c>
      <c r="U21" s="21">
        <v>22390.95679</v>
      </c>
      <c r="V21" s="21">
        <v>12546.332350000001</v>
      </c>
      <c r="W21" s="21">
        <v>9844.6244399999996</v>
      </c>
      <c r="X21" s="21">
        <v>12066.6536</v>
      </c>
      <c r="Y21" s="21">
        <v>6326.6478900000002</v>
      </c>
      <c r="Z21" s="21">
        <v>5740.0057100000004</v>
      </c>
      <c r="AA21" s="21">
        <v>52402.707799999996</v>
      </c>
      <c r="AB21" s="21">
        <v>35751.587220000001</v>
      </c>
      <c r="AC21" s="21">
        <v>16651.120579999999</v>
      </c>
      <c r="AD21" s="21">
        <v>177064.20683000001</v>
      </c>
      <c r="AE21" s="21">
        <v>92799.326050000003</v>
      </c>
      <c r="AF21" s="21">
        <v>84264.880780000007</v>
      </c>
      <c r="AG21" s="35"/>
      <c r="AH21" s="35"/>
      <c r="AI21" s="35"/>
      <c r="AJ21" s="35"/>
      <c r="AK21" s="36"/>
      <c r="AL21" s="37"/>
      <c r="AM21" s="37"/>
      <c r="AN21" s="36"/>
      <c r="AO21" s="37"/>
      <c r="AP21" s="37"/>
      <c r="AQ21" s="37"/>
      <c r="AR21" s="37"/>
      <c r="AS21" s="38"/>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39" customFormat="1" x14ac:dyDescent="0.25">
      <c r="A22" s="32" t="s">
        <v>40</v>
      </c>
      <c r="B22" s="33"/>
      <c r="C22" s="21">
        <v>668.24068</v>
      </c>
      <c r="D22" s="21">
        <v>174.93691999999999</v>
      </c>
      <c r="E22" s="21">
        <v>493.30376000000001</v>
      </c>
      <c r="F22" s="21">
        <v>12385.735199999999</v>
      </c>
      <c r="G22" s="21">
        <v>10813.12002</v>
      </c>
      <c r="H22" s="21">
        <v>1572.61518</v>
      </c>
      <c r="I22" s="21">
        <v>105407.20969</v>
      </c>
      <c r="J22" s="21">
        <v>69523.847649999996</v>
      </c>
      <c r="K22" s="21">
        <v>35883.36204</v>
      </c>
      <c r="L22" s="21">
        <v>1568.2639300000001</v>
      </c>
      <c r="M22" s="21">
        <v>1659.4625100000001</v>
      </c>
      <c r="N22" s="21">
        <v>-91.198589999999996</v>
      </c>
      <c r="O22" s="21">
        <v>22789.653900000001</v>
      </c>
      <c r="P22" s="21">
        <v>16166.06748</v>
      </c>
      <c r="Q22" s="21">
        <v>6623.5864300000003</v>
      </c>
      <c r="R22" s="21">
        <v>5545.10779</v>
      </c>
      <c r="S22" s="21">
        <v>2238.2050599999998</v>
      </c>
      <c r="T22" s="21">
        <v>3306.90272</v>
      </c>
      <c r="U22" s="21">
        <v>29844.362659999999</v>
      </c>
      <c r="V22" s="21">
        <v>15012.01663</v>
      </c>
      <c r="W22" s="21">
        <v>14832.346030000001</v>
      </c>
      <c r="X22" s="21">
        <v>13354.566790000001</v>
      </c>
      <c r="Y22" s="21">
        <v>11122.806070000001</v>
      </c>
      <c r="Z22" s="21">
        <v>2231.76073</v>
      </c>
      <c r="AA22" s="21">
        <v>71533.691139999995</v>
      </c>
      <c r="AB22" s="21">
        <v>44539.095229999999</v>
      </c>
      <c r="AC22" s="21">
        <v>26994.59591</v>
      </c>
      <c r="AD22" s="21">
        <v>191563.14064</v>
      </c>
      <c r="AE22" s="21">
        <v>126710.46234</v>
      </c>
      <c r="AF22" s="21">
        <v>64852.6783</v>
      </c>
      <c r="AG22" s="35"/>
      <c r="AH22" s="35"/>
      <c r="AI22" s="35"/>
      <c r="AJ22" s="35"/>
      <c r="AK22" s="36"/>
      <c r="AL22" s="37"/>
      <c r="AM22" s="37"/>
      <c r="AN22" s="36"/>
      <c r="AO22" s="37"/>
      <c r="AP22" s="37"/>
      <c r="AQ22" s="37"/>
      <c r="AR22" s="37"/>
      <c r="AS22" s="38"/>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39" customFormat="1" x14ac:dyDescent="0.25">
      <c r="A23" s="83" t="s">
        <v>42</v>
      </c>
      <c r="B23" s="81"/>
      <c r="C23" s="82">
        <f>C100+C101+C102+C103</f>
        <v>584.87920583000005</v>
      </c>
      <c r="D23" s="82">
        <f t="shared" ref="D23:AF23" si="0">D100+D101+D102+D103</f>
        <v>363.73076877</v>
      </c>
      <c r="E23" s="82">
        <f t="shared" si="0"/>
        <v>221.14844706000008</v>
      </c>
      <c r="F23" s="82">
        <f t="shared" si="0"/>
        <v>7875.3012505799998</v>
      </c>
      <c r="G23" s="82">
        <f t="shared" si="0"/>
        <v>7666.1748778800002</v>
      </c>
      <c r="H23" s="82">
        <f t="shared" si="0"/>
        <v>209.12637269999982</v>
      </c>
      <c r="I23" s="82">
        <f t="shared" si="0"/>
        <v>65583.837877589976</v>
      </c>
      <c r="J23" s="82">
        <f t="shared" si="0"/>
        <v>63757.664388030011</v>
      </c>
      <c r="K23" s="82">
        <f t="shared" si="0"/>
        <v>1826.1734895599766</v>
      </c>
      <c r="L23" s="82">
        <f t="shared" si="0"/>
        <v>733.57137854999996</v>
      </c>
      <c r="M23" s="82">
        <f t="shared" si="0"/>
        <v>2033.3730987100002</v>
      </c>
      <c r="N23" s="82">
        <f t="shared" si="0"/>
        <v>-1299.8017301599998</v>
      </c>
      <c r="O23" s="82">
        <f t="shared" si="0"/>
        <v>19723.41676498</v>
      </c>
      <c r="P23" s="82">
        <f t="shared" si="0"/>
        <v>19613.184129450001</v>
      </c>
      <c r="Q23" s="82">
        <f t="shared" si="0"/>
        <v>110.23263552999879</v>
      </c>
      <c r="R23" s="82">
        <f t="shared" si="0"/>
        <v>14972.902156759999</v>
      </c>
      <c r="S23" s="82">
        <f t="shared" si="0"/>
        <v>5336.4747908299996</v>
      </c>
      <c r="T23" s="82">
        <f t="shared" si="0"/>
        <v>9636.4273659299997</v>
      </c>
      <c r="U23" s="82">
        <f t="shared" si="0"/>
        <v>31698.496825350001</v>
      </c>
      <c r="V23" s="82">
        <f t="shared" si="0"/>
        <v>17219.7333225</v>
      </c>
      <c r="W23" s="82">
        <f t="shared" si="0"/>
        <v>14478.763502850001</v>
      </c>
      <c r="X23" s="82">
        <f t="shared" si="0"/>
        <v>21848.218069729999</v>
      </c>
      <c r="Y23" s="82">
        <f t="shared" si="0"/>
        <v>9415.6529594799995</v>
      </c>
      <c r="Z23" s="82">
        <f t="shared" si="0"/>
        <v>12432.565130250001</v>
      </c>
      <c r="AA23" s="82">
        <f t="shared" si="0"/>
        <v>88243.033826819999</v>
      </c>
      <c r="AB23" s="82">
        <f t="shared" si="0"/>
        <v>51585.045212260004</v>
      </c>
      <c r="AC23" s="82">
        <f t="shared" si="0"/>
        <v>36657.988614560003</v>
      </c>
      <c r="AD23" s="82">
        <f t="shared" si="0"/>
        <v>163020.62353936996</v>
      </c>
      <c r="AE23" s="82">
        <f t="shared" si="0"/>
        <v>125405.98834565</v>
      </c>
      <c r="AF23" s="82">
        <f t="shared" si="0"/>
        <v>37614.635183719984</v>
      </c>
      <c r="AG23" s="35"/>
      <c r="AH23" s="35"/>
      <c r="AI23" s="35"/>
      <c r="AJ23" s="35"/>
      <c r="AK23" s="36"/>
      <c r="AL23" s="37"/>
      <c r="AM23" s="37"/>
      <c r="AN23" s="36"/>
      <c r="AO23" s="37"/>
      <c r="AP23" s="37"/>
      <c r="AQ23" s="37"/>
      <c r="AR23" s="37"/>
      <c r="AS23" s="38"/>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6" customFormat="1" x14ac:dyDescent="0.25">
      <c r="A24" s="28"/>
      <c r="B24" s="29"/>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2"/>
      <c r="AH24" s="22"/>
      <c r="AI24" s="22"/>
      <c r="AJ24" s="22"/>
      <c r="AK24" s="22"/>
      <c r="AL24" s="22"/>
      <c r="AM24" s="22"/>
      <c r="AN24" s="22"/>
      <c r="AO24" s="22"/>
      <c r="AP24" s="22"/>
      <c r="AQ24" s="22"/>
      <c r="AR24" s="22"/>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s="26" customFormat="1" x14ac:dyDescent="0.25">
      <c r="A25" s="28">
        <v>2008</v>
      </c>
      <c r="B25" s="31" t="s">
        <v>27</v>
      </c>
      <c r="C25" s="21">
        <v>-26.67136</v>
      </c>
      <c r="D25" s="21">
        <v>8.2872299999999992</v>
      </c>
      <c r="E25" s="21">
        <v>-34.958590000000001</v>
      </c>
      <c r="F25" s="21">
        <v>3763.9087599999998</v>
      </c>
      <c r="G25" s="21">
        <v>2832.5275000000001</v>
      </c>
      <c r="H25" s="21">
        <v>931.38126</v>
      </c>
      <c r="I25" s="21">
        <v>7781.1186100000004</v>
      </c>
      <c r="J25" s="21">
        <v>2825.3085099999998</v>
      </c>
      <c r="K25" s="21">
        <v>4955.8100999999997</v>
      </c>
      <c r="L25" s="21">
        <v>22.779389999999999</v>
      </c>
      <c r="M25" s="21">
        <v>402.97843999999998</v>
      </c>
      <c r="N25" s="21">
        <v>-380.19905</v>
      </c>
      <c r="O25" s="21">
        <v>148.82626999999999</v>
      </c>
      <c r="P25" s="21">
        <v>948.66719000000001</v>
      </c>
      <c r="Q25" s="21">
        <v>-799.84091000000001</v>
      </c>
      <c r="R25" s="21">
        <v>848.55353000000002</v>
      </c>
      <c r="S25" s="21">
        <v>32.201889999999999</v>
      </c>
      <c r="T25" s="21">
        <v>816.35163999999997</v>
      </c>
      <c r="U25" s="21">
        <v>2020.5471299999999</v>
      </c>
      <c r="V25" s="21">
        <v>267.95269000000002</v>
      </c>
      <c r="W25" s="21">
        <v>1752.5944500000001</v>
      </c>
      <c r="X25" s="21">
        <v>719.86977000000002</v>
      </c>
      <c r="Y25" s="21">
        <v>779.98951</v>
      </c>
      <c r="Z25" s="21">
        <v>-60.11974</v>
      </c>
      <c r="AA25" s="21">
        <v>3737.7967100000001</v>
      </c>
      <c r="AB25" s="21">
        <v>2028.8112799999999</v>
      </c>
      <c r="AC25" s="21">
        <v>1708.98543</v>
      </c>
      <c r="AD25" s="21">
        <v>15278.93211</v>
      </c>
      <c r="AE25" s="21">
        <v>8097.9129599999997</v>
      </c>
      <c r="AF25" s="21">
        <v>7181.0191500000001</v>
      </c>
      <c r="AG25" s="22"/>
      <c r="AH25" s="22"/>
      <c r="AI25" s="22"/>
      <c r="AJ25" s="22"/>
      <c r="AK25" s="23"/>
      <c r="AL25" s="24"/>
      <c r="AM25" s="24"/>
      <c r="AN25" s="23"/>
      <c r="AO25" s="24"/>
      <c r="AP25" s="24"/>
      <c r="AQ25" s="24"/>
      <c r="AR25" s="24"/>
      <c r="AS25" s="25"/>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s="26" customFormat="1" x14ac:dyDescent="0.25">
      <c r="A26" s="28"/>
      <c r="B26" s="31" t="s">
        <v>28</v>
      </c>
      <c r="C26" s="21">
        <v>125.02216</v>
      </c>
      <c r="D26" s="21">
        <v>4.0418700000000003</v>
      </c>
      <c r="E26" s="21">
        <v>120.98029</v>
      </c>
      <c r="F26" s="21">
        <v>3007.9240199999999</v>
      </c>
      <c r="G26" s="21">
        <v>1853.3362299999999</v>
      </c>
      <c r="H26" s="21">
        <v>1154.58779</v>
      </c>
      <c r="I26" s="21">
        <v>8641.9050599999991</v>
      </c>
      <c r="J26" s="21">
        <v>3739.4299799999999</v>
      </c>
      <c r="K26" s="21">
        <v>4902.4750700000004</v>
      </c>
      <c r="L26" s="21">
        <v>231.97499999999999</v>
      </c>
      <c r="M26" s="21">
        <v>68.635319999999993</v>
      </c>
      <c r="N26" s="21">
        <v>163.33967999999999</v>
      </c>
      <c r="O26" s="21">
        <v>3317.02844</v>
      </c>
      <c r="P26" s="21">
        <v>574.32961999999998</v>
      </c>
      <c r="Q26" s="21">
        <v>2742.6988200000001</v>
      </c>
      <c r="R26" s="21">
        <v>147.97778</v>
      </c>
      <c r="S26" s="21">
        <v>205.64102</v>
      </c>
      <c r="T26" s="21">
        <v>-57.663240000000002</v>
      </c>
      <c r="U26" s="21">
        <v>6984.7981499999996</v>
      </c>
      <c r="V26" s="21">
        <v>516.40277000000003</v>
      </c>
      <c r="W26" s="21">
        <v>6468.3953799999999</v>
      </c>
      <c r="X26" s="21">
        <v>864.40895</v>
      </c>
      <c r="Y26" s="21">
        <v>318.31731000000002</v>
      </c>
      <c r="Z26" s="21">
        <v>546.09163000000001</v>
      </c>
      <c r="AA26" s="21">
        <v>11314.213320000001</v>
      </c>
      <c r="AB26" s="21">
        <v>1614.69073</v>
      </c>
      <c r="AC26" s="21">
        <v>9699.5225900000005</v>
      </c>
      <c r="AD26" s="21">
        <v>23321.039550000001</v>
      </c>
      <c r="AE26" s="21">
        <v>7280.1341199999997</v>
      </c>
      <c r="AF26" s="21">
        <v>16040.905419999999</v>
      </c>
      <c r="AG26" s="22"/>
      <c r="AH26" s="22"/>
      <c r="AI26" s="22"/>
      <c r="AJ26" s="22"/>
      <c r="AK26" s="23"/>
      <c r="AL26" s="24"/>
      <c r="AM26" s="24"/>
      <c r="AN26" s="24"/>
      <c r="AO26" s="23"/>
      <c r="AP26" s="24"/>
      <c r="AQ26" s="24"/>
      <c r="AR26" s="24"/>
      <c r="AS26" s="25"/>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s="26" customFormat="1" x14ac:dyDescent="0.25">
      <c r="A27" s="28"/>
      <c r="B27" s="31" t="s">
        <v>29</v>
      </c>
      <c r="C27" s="21">
        <v>86.919619999999995</v>
      </c>
      <c r="D27" s="21">
        <v>69.05789</v>
      </c>
      <c r="E27" s="21">
        <v>17.861740000000001</v>
      </c>
      <c r="F27" s="21">
        <v>7.4475499999999997</v>
      </c>
      <c r="G27" s="21">
        <v>2639.63697</v>
      </c>
      <c r="H27" s="21">
        <v>-2632.1894200000002</v>
      </c>
      <c r="I27" s="21">
        <v>8350.3401699999995</v>
      </c>
      <c r="J27" s="21">
        <v>5489.0849799999996</v>
      </c>
      <c r="K27" s="21">
        <v>2861.2551800000001</v>
      </c>
      <c r="L27" s="21">
        <v>51.380020000000002</v>
      </c>
      <c r="M27" s="21">
        <v>76.014219999999995</v>
      </c>
      <c r="N27" s="21">
        <v>-24.634209999999999</v>
      </c>
      <c r="O27" s="21">
        <v>595.10670000000005</v>
      </c>
      <c r="P27" s="21">
        <v>945.93768</v>
      </c>
      <c r="Q27" s="21">
        <v>-350.83098000000001</v>
      </c>
      <c r="R27" s="21">
        <v>182.73829000000001</v>
      </c>
      <c r="S27" s="21">
        <v>145.84174999999999</v>
      </c>
      <c r="T27" s="21">
        <v>36.896549999999998</v>
      </c>
      <c r="U27" s="21">
        <v>2010.3403900000001</v>
      </c>
      <c r="V27" s="21">
        <v>154.75995</v>
      </c>
      <c r="W27" s="21">
        <v>1855.58044</v>
      </c>
      <c r="X27" s="21">
        <v>535.94749000000002</v>
      </c>
      <c r="Y27" s="21">
        <v>273.33989000000003</v>
      </c>
      <c r="Z27" s="21">
        <v>262.60759000000002</v>
      </c>
      <c r="AA27" s="21">
        <v>3324.1328699999999</v>
      </c>
      <c r="AB27" s="21">
        <v>1519.8792800000001</v>
      </c>
      <c r="AC27" s="21">
        <v>1804.25359</v>
      </c>
      <c r="AD27" s="21">
        <v>11820.220219999999</v>
      </c>
      <c r="AE27" s="21">
        <v>9793.6733399999994</v>
      </c>
      <c r="AF27" s="21">
        <v>2026.5468900000001</v>
      </c>
      <c r="AG27" s="22"/>
      <c r="AH27" s="22"/>
      <c r="AI27" s="22"/>
      <c r="AJ27" s="22"/>
      <c r="AK27" s="23"/>
      <c r="AL27" s="24"/>
      <c r="AM27" s="24"/>
      <c r="AN27" s="24"/>
      <c r="AO27" s="24"/>
      <c r="AP27" s="24"/>
      <c r="AQ27" s="24"/>
      <c r="AR27" s="24"/>
      <c r="AS27" s="25"/>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s="26" customFormat="1" x14ac:dyDescent="0.25">
      <c r="A28" s="28"/>
      <c r="B28" s="31" t="s">
        <v>30</v>
      </c>
      <c r="C28" s="21">
        <v>167.0806</v>
      </c>
      <c r="D28" s="21">
        <v>13.51248</v>
      </c>
      <c r="E28" s="21">
        <v>153.56811999999999</v>
      </c>
      <c r="F28" s="21">
        <v>14.81152</v>
      </c>
      <c r="G28" s="21">
        <v>1740.1862100000001</v>
      </c>
      <c r="H28" s="21">
        <v>-1725.3746900000001</v>
      </c>
      <c r="I28" s="21">
        <v>6369.25641</v>
      </c>
      <c r="J28" s="21">
        <v>7584.0215500000004</v>
      </c>
      <c r="K28" s="21">
        <v>-1214.76514</v>
      </c>
      <c r="L28" s="21">
        <v>82.047749999999994</v>
      </c>
      <c r="M28" s="21">
        <v>32.836869999999998</v>
      </c>
      <c r="N28" s="21">
        <v>49.210880000000003</v>
      </c>
      <c r="O28" s="21">
        <v>148.90969999999999</v>
      </c>
      <c r="P28" s="21">
        <v>2237.1771899999999</v>
      </c>
      <c r="Q28" s="21">
        <v>-2088.2674900000002</v>
      </c>
      <c r="R28" s="21">
        <v>41.452280000000002</v>
      </c>
      <c r="S28" s="21">
        <v>443.55840999999998</v>
      </c>
      <c r="T28" s="21">
        <v>-402.10613000000001</v>
      </c>
      <c r="U28" s="21">
        <v>3896.8169499999999</v>
      </c>
      <c r="V28" s="21">
        <v>971.84189000000003</v>
      </c>
      <c r="W28" s="21">
        <v>2924.9750600000002</v>
      </c>
      <c r="X28" s="21">
        <v>2002.4118699999999</v>
      </c>
      <c r="Y28" s="21">
        <v>505.84161</v>
      </c>
      <c r="Z28" s="21">
        <v>1496.57025</v>
      </c>
      <c r="AA28" s="21">
        <v>6089.5907900000002</v>
      </c>
      <c r="AB28" s="21">
        <v>4158.4191000000001</v>
      </c>
      <c r="AC28" s="21">
        <v>1931.1716899999999</v>
      </c>
      <c r="AD28" s="21">
        <v>12722.78707</v>
      </c>
      <c r="AE28" s="21">
        <v>13528.976199999999</v>
      </c>
      <c r="AF28" s="21">
        <v>-806.18912999999998</v>
      </c>
      <c r="AG28" s="22"/>
      <c r="AH28" s="22"/>
      <c r="AI28" s="22"/>
      <c r="AJ28" s="22"/>
      <c r="AK28" s="23"/>
      <c r="AL28" s="24"/>
      <c r="AM28" s="24"/>
      <c r="AN28" s="24"/>
      <c r="AO28" s="24"/>
      <c r="AP28" s="24"/>
      <c r="AQ28" s="24"/>
      <c r="AR28" s="24"/>
      <c r="AS28" s="25"/>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s="26" customFormat="1" x14ac:dyDescent="0.25">
      <c r="A29" s="28"/>
      <c r="B29" s="29"/>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2"/>
      <c r="AH29" s="22"/>
      <c r="AI29" s="22"/>
      <c r="AJ29" s="22"/>
      <c r="AK29" s="22"/>
      <c r="AL29" s="22"/>
      <c r="AM29" s="22"/>
      <c r="AN29" s="22"/>
      <c r="AO29" s="22"/>
      <c r="AP29" s="22"/>
      <c r="AQ29" s="22"/>
      <c r="AR29" s="22"/>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s="26" customFormat="1" x14ac:dyDescent="0.25">
      <c r="A30" s="28">
        <v>2009</v>
      </c>
      <c r="B30" s="31" t="s">
        <v>27</v>
      </c>
      <c r="C30" s="21">
        <v>-129.45616999999999</v>
      </c>
      <c r="D30" s="21">
        <v>239.37366</v>
      </c>
      <c r="E30" s="21">
        <v>-368.82983000000002</v>
      </c>
      <c r="F30" s="21">
        <v>2226.2076200000001</v>
      </c>
      <c r="G30" s="21">
        <v>1181.07059</v>
      </c>
      <c r="H30" s="21">
        <v>1045.1370300000001</v>
      </c>
      <c r="I30" s="21">
        <v>3778.1866500000001</v>
      </c>
      <c r="J30" s="21">
        <v>5460.7750599999999</v>
      </c>
      <c r="K30" s="21">
        <v>-1682.5884000000001</v>
      </c>
      <c r="L30" s="21">
        <v>38.755470000000003</v>
      </c>
      <c r="M30" s="21">
        <v>94.838279999999997</v>
      </c>
      <c r="N30" s="21">
        <v>-56.082810000000002</v>
      </c>
      <c r="O30" s="21">
        <v>1694.3657499999999</v>
      </c>
      <c r="P30" s="21">
        <v>750.04019000000005</v>
      </c>
      <c r="Q30" s="21">
        <v>944.32556</v>
      </c>
      <c r="R30" s="21">
        <v>-829.25228000000004</v>
      </c>
      <c r="S30" s="21">
        <v>561.29235000000006</v>
      </c>
      <c r="T30" s="21">
        <v>-1390.5446300000001</v>
      </c>
      <c r="U30" s="21">
        <v>2394.4711900000002</v>
      </c>
      <c r="V30" s="21">
        <v>298.19067000000001</v>
      </c>
      <c r="W30" s="21">
        <v>2096.2805199999998</v>
      </c>
      <c r="X30" s="21">
        <v>56.576140000000002</v>
      </c>
      <c r="Y30" s="21">
        <v>218.06003000000001</v>
      </c>
      <c r="Z30" s="21">
        <v>-161.48389</v>
      </c>
      <c r="AA30" s="21">
        <v>3316.1608000000001</v>
      </c>
      <c r="AB30" s="21">
        <v>1827.5832399999999</v>
      </c>
      <c r="AC30" s="21">
        <v>1488.5775599999999</v>
      </c>
      <c r="AD30" s="21">
        <v>9229.8543800000007</v>
      </c>
      <c r="AE30" s="21">
        <v>8803.6408300000003</v>
      </c>
      <c r="AF30" s="21">
        <v>426.21355</v>
      </c>
      <c r="AG30" s="22"/>
      <c r="AH30" s="22"/>
      <c r="AI30" s="22"/>
      <c r="AJ30" s="22"/>
      <c r="AK30" s="23"/>
      <c r="AL30" s="24"/>
      <c r="AM30" s="24"/>
      <c r="AN30" s="23"/>
      <c r="AO30" s="24"/>
      <c r="AP30" s="24"/>
      <c r="AQ30" s="24"/>
      <c r="AR30" s="24"/>
      <c r="AS30" s="25"/>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s="26" customFormat="1" x14ac:dyDescent="0.25">
      <c r="A31" s="28"/>
      <c r="B31" s="31" t="s">
        <v>28</v>
      </c>
      <c r="C31" s="21">
        <v>169.62608</v>
      </c>
      <c r="D31" s="21">
        <v>30.597709999999999</v>
      </c>
      <c r="E31" s="21">
        <v>139.02837</v>
      </c>
      <c r="F31" s="21">
        <v>3709.55303</v>
      </c>
      <c r="G31" s="21">
        <v>658.32126000000005</v>
      </c>
      <c r="H31" s="21">
        <v>3051.2317699999999</v>
      </c>
      <c r="I31" s="21">
        <v>810.13201000000004</v>
      </c>
      <c r="J31" s="21">
        <v>3317.9815699999999</v>
      </c>
      <c r="K31" s="21">
        <v>-2507.8495499999999</v>
      </c>
      <c r="L31" s="21">
        <v>127.19795000000001</v>
      </c>
      <c r="M31" s="21">
        <v>22.09695</v>
      </c>
      <c r="N31" s="21">
        <v>105.10101</v>
      </c>
      <c r="O31" s="21">
        <v>1522.7372399999999</v>
      </c>
      <c r="P31" s="21">
        <v>718.02877999999998</v>
      </c>
      <c r="Q31" s="21">
        <v>804.70845999999995</v>
      </c>
      <c r="R31" s="21">
        <v>293.60640999999998</v>
      </c>
      <c r="S31" s="21">
        <v>172.75567000000001</v>
      </c>
      <c r="T31" s="21">
        <v>120.85074</v>
      </c>
      <c r="U31" s="21">
        <v>-88.78801</v>
      </c>
      <c r="V31" s="21">
        <v>329.53757000000002</v>
      </c>
      <c r="W31" s="21">
        <v>-418.32558</v>
      </c>
      <c r="X31" s="21">
        <v>418.83776999999998</v>
      </c>
      <c r="Y31" s="21">
        <v>569.84172999999998</v>
      </c>
      <c r="Z31" s="21">
        <v>-151.00395</v>
      </c>
      <c r="AA31" s="21">
        <v>2146.3934199999999</v>
      </c>
      <c r="AB31" s="21">
        <v>1790.1637599999999</v>
      </c>
      <c r="AC31" s="21">
        <v>356.22967</v>
      </c>
      <c r="AD31" s="21">
        <v>6962.9025000000001</v>
      </c>
      <c r="AE31" s="21">
        <v>5819.1612400000004</v>
      </c>
      <c r="AF31" s="21">
        <v>1143.74126</v>
      </c>
      <c r="AG31" s="22"/>
      <c r="AH31" s="22"/>
      <c r="AI31" s="22"/>
      <c r="AJ31" s="22"/>
      <c r="AK31" s="23"/>
      <c r="AL31" s="24"/>
      <c r="AM31" s="24"/>
      <c r="AN31" s="24"/>
      <c r="AO31" s="23"/>
      <c r="AP31" s="24"/>
      <c r="AQ31" s="24"/>
      <c r="AR31" s="24"/>
      <c r="AS31" s="25"/>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s="26" customFormat="1" x14ac:dyDescent="0.25">
      <c r="A32" s="28"/>
      <c r="B32" s="31" t="s">
        <v>29</v>
      </c>
      <c r="C32" s="21">
        <v>-43.468960000000003</v>
      </c>
      <c r="D32" s="21">
        <v>0.64049</v>
      </c>
      <c r="E32" s="21">
        <v>-44.109450000000002</v>
      </c>
      <c r="F32" s="21">
        <v>2894.6819700000001</v>
      </c>
      <c r="G32" s="21">
        <v>2328.3500899999999</v>
      </c>
      <c r="H32" s="21">
        <v>566.33187999999996</v>
      </c>
      <c r="I32" s="21">
        <v>4201.7301299999999</v>
      </c>
      <c r="J32" s="21">
        <v>3968.9715700000002</v>
      </c>
      <c r="K32" s="21">
        <v>232.75855999999999</v>
      </c>
      <c r="L32" s="21">
        <v>43.459200000000003</v>
      </c>
      <c r="M32" s="21">
        <v>50.548749999999998</v>
      </c>
      <c r="N32" s="21">
        <v>-7.08955</v>
      </c>
      <c r="O32" s="21">
        <v>1346.4356499999999</v>
      </c>
      <c r="P32" s="21">
        <v>850.28536999999994</v>
      </c>
      <c r="Q32" s="21">
        <v>496.15028000000001</v>
      </c>
      <c r="R32" s="21">
        <v>459.81857000000002</v>
      </c>
      <c r="S32" s="21">
        <v>103.96696</v>
      </c>
      <c r="T32" s="21">
        <v>355.85160999999999</v>
      </c>
      <c r="U32" s="21">
        <v>2052.1857100000002</v>
      </c>
      <c r="V32" s="21">
        <v>542.09</v>
      </c>
      <c r="W32" s="21">
        <v>1510.0957100000001</v>
      </c>
      <c r="X32" s="21">
        <v>-117.74881000000001</v>
      </c>
      <c r="Y32" s="21">
        <v>408.34251999999998</v>
      </c>
      <c r="Z32" s="21">
        <v>-526.09132999999997</v>
      </c>
      <c r="AA32" s="21">
        <v>3740.6911300000002</v>
      </c>
      <c r="AB32" s="21">
        <v>1904.6848600000001</v>
      </c>
      <c r="AC32" s="21">
        <v>1836.0062800000001</v>
      </c>
      <c r="AD32" s="21">
        <v>10837.09347</v>
      </c>
      <c r="AE32" s="21">
        <v>8253.1957399999992</v>
      </c>
      <c r="AF32" s="21">
        <v>2583.8977199999999</v>
      </c>
      <c r="AG32" s="22"/>
      <c r="AH32" s="22"/>
      <c r="AI32" s="22"/>
      <c r="AJ32" s="22"/>
      <c r="AK32" s="23"/>
      <c r="AL32" s="24"/>
      <c r="AM32" s="24"/>
      <c r="AN32" s="24"/>
      <c r="AO32" s="24"/>
      <c r="AP32" s="24"/>
      <c r="AQ32" s="24"/>
      <c r="AR32" s="24"/>
      <c r="AS32" s="25"/>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s="26" customFormat="1" x14ac:dyDescent="0.25">
      <c r="A33" s="28"/>
      <c r="B33" s="31" t="s">
        <v>30</v>
      </c>
      <c r="C33" s="21">
        <v>-333.08294000000001</v>
      </c>
      <c r="D33" s="21">
        <v>21.64076</v>
      </c>
      <c r="E33" s="21">
        <v>-354.72368999999998</v>
      </c>
      <c r="F33" s="21">
        <v>1013.4275699999999</v>
      </c>
      <c r="G33" s="21">
        <v>2260.7356399999999</v>
      </c>
      <c r="H33" s="21">
        <v>-1247.30807</v>
      </c>
      <c r="I33" s="21">
        <v>3998.3642500000001</v>
      </c>
      <c r="J33" s="21">
        <v>8514.6041700000005</v>
      </c>
      <c r="K33" s="21">
        <v>-4516.2399100000002</v>
      </c>
      <c r="L33" s="21">
        <v>-37.350389999999997</v>
      </c>
      <c r="M33" s="21">
        <v>28.252659999999999</v>
      </c>
      <c r="N33" s="21">
        <v>-65.603049999999996</v>
      </c>
      <c r="O33" s="21">
        <v>2773.7581500000001</v>
      </c>
      <c r="P33" s="21">
        <v>849.19915000000003</v>
      </c>
      <c r="Q33" s="21">
        <v>1924.559</v>
      </c>
      <c r="R33" s="21">
        <v>275.23401999999999</v>
      </c>
      <c r="S33" s="21">
        <v>987.20609000000002</v>
      </c>
      <c r="T33" s="21">
        <v>-711.97208000000001</v>
      </c>
      <c r="U33" s="21">
        <v>2198.9564</v>
      </c>
      <c r="V33" s="21">
        <v>569.88026000000002</v>
      </c>
      <c r="W33" s="21">
        <v>1629.0761500000001</v>
      </c>
      <c r="X33" s="21">
        <v>519.25234999999998</v>
      </c>
      <c r="Y33" s="21">
        <v>717.58506</v>
      </c>
      <c r="Z33" s="21">
        <v>-198.33270999999999</v>
      </c>
      <c r="AA33" s="21">
        <v>5767.2009200000002</v>
      </c>
      <c r="AB33" s="21">
        <v>3123.8705599999998</v>
      </c>
      <c r="AC33" s="21">
        <v>2643.3303599999999</v>
      </c>
      <c r="AD33" s="21">
        <v>10408.55941</v>
      </c>
      <c r="AE33" s="21">
        <v>13949.103779999999</v>
      </c>
      <c r="AF33" s="21">
        <v>-3540.5443700000001</v>
      </c>
      <c r="AG33" s="22"/>
      <c r="AH33" s="22"/>
      <c r="AI33" s="22"/>
      <c r="AJ33" s="22"/>
      <c r="AK33" s="23"/>
      <c r="AL33" s="24"/>
      <c r="AM33" s="24"/>
      <c r="AN33" s="24"/>
      <c r="AO33" s="24"/>
      <c r="AP33" s="24"/>
      <c r="AQ33" s="24"/>
      <c r="AR33" s="24"/>
      <c r="AS33" s="25"/>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s="26" customFormat="1" x14ac:dyDescent="0.25">
      <c r="A34" s="28"/>
      <c r="B34" s="29"/>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2"/>
      <c r="AH34" s="22"/>
      <c r="AI34" s="22"/>
      <c r="AJ34" s="22"/>
      <c r="AK34" s="22"/>
      <c r="AL34" s="22"/>
      <c r="AM34" s="22"/>
      <c r="AN34" s="22"/>
      <c r="AO34" s="22"/>
      <c r="AP34" s="22"/>
      <c r="AQ34" s="22"/>
      <c r="AR34" s="22"/>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s="26" customFormat="1" x14ac:dyDescent="0.25">
      <c r="A35" s="28">
        <v>2010</v>
      </c>
      <c r="B35" s="31" t="s">
        <v>27</v>
      </c>
      <c r="C35" s="21">
        <v>-124.31211</v>
      </c>
      <c r="D35" s="21">
        <v>0.14480999999999999</v>
      </c>
      <c r="E35" s="21">
        <v>-124.45690999999999</v>
      </c>
      <c r="F35" s="21">
        <v>2008.5826099999999</v>
      </c>
      <c r="G35" s="21">
        <v>2641.7957999999999</v>
      </c>
      <c r="H35" s="21">
        <v>-633.21317999999997</v>
      </c>
      <c r="I35" s="21">
        <v>10571.584930000001</v>
      </c>
      <c r="J35" s="21">
        <v>3433.4917599999999</v>
      </c>
      <c r="K35" s="21">
        <v>7138.0931700000001</v>
      </c>
      <c r="L35" s="21">
        <v>-93.201440000000005</v>
      </c>
      <c r="M35" s="21">
        <v>115.61872</v>
      </c>
      <c r="N35" s="21">
        <v>-208.82015999999999</v>
      </c>
      <c r="O35" s="21">
        <v>5777.9269199999999</v>
      </c>
      <c r="P35" s="21">
        <v>861.03755999999998</v>
      </c>
      <c r="Q35" s="21">
        <v>4916.8893600000001</v>
      </c>
      <c r="R35" s="21">
        <v>735.30727000000002</v>
      </c>
      <c r="S35" s="21">
        <v>950.32875999999999</v>
      </c>
      <c r="T35" s="21">
        <v>-215.02148</v>
      </c>
      <c r="U35" s="21">
        <v>3128.6273900000001</v>
      </c>
      <c r="V35" s="21">
        <v>191.55184</v>
      </c>
      <c r="W35" s="21">
        <v>2937.07555</v>
      </c>
      <c r="X35" s="21">
        <v>1099.89678</v>
      </c>
      <c r="Y35" s="21">
        <v>431.85660999999999</v>
      </c>
      <c r="Z35" s="21">
        <v>668.04016999999999</v>
      </c>
      <c r="AA35" s="21">
        <v>10741.75836</v>
      </c>
      <c r="AB35" s="21">
        <v>2434.77477</v>
      </c>
      <c r="AC35" s="21">
        <v>8306.9835899999998</v>
      </c>
      <c r="AD35" s="21">
        <v>23104.412369999998</v>
      </c>
      <c r="AE35" s="21">
        <v>8625.8258499999993</v>
      </c>
      <c r="AF35" s="21">
        <v>14478.586520000001</v>
      </c>
      <c r="AG35" s="22"/>
      <c r="AH35" s="22"/>
      <c r="AI35" s="22"/>
      <c r="AJ35" s="22"/>
      <c r="AK35" s="23"/>
      <c r="AL35" s="24"/>
      <c r="AM35" s="24"/>
      <c r="AN35" s="23"/>
      <c r="AO35" s="24"/>
      <c r="AP35" s="24"/>
      <c r="AQ35" s="24"/>
      <c r="AR35" s="24"/>
      <c r="AS35" s="25"/>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s="26" customFormat="1" x14ac:dyDescent="0.25">
      <c r="A36" s="28"/>
      <c r="B36" s="31" t="s">
        <v>28</v>
      </c>
      <c r="C36" s="21">
        <v>222.06835000000001</v>
      </c>
      <c r="D36" s="21">
        <v>25.215450000000001</v>
      </c>
      <c r="E36" s="21">
        <v>196.85290000000001</v>
      </c>
      <c r="F36" s="21">
        <v>2393.7944499999999</v>
      </c>
      <c r="G36" s="21">
        <v>747.23586999999998</v>
      </c>
      <c r="H36" s="21">
        <v>1646.5585799999999</v>
      </c>
      <c r="I36" s="21">
        <v>8609.5556699999997</v>
      </c>
      <c r="J36" s="21">
        <v>4492.3956500000004</v>
      </c>
      <c r="K36" s="21">
        <v>4117.1600099999996</v>
      </c>
      <c r="L36" s="21">
        <v>144.01347999999999</v>
      </c>
      <c r="M36" s="21">
        <v>6.6714599999999997</v>
      </c>
      <c r="N36" s="21">
        <v>137.34201999999999</v>
      </c>
      <c r="O36" s="21">
        <v>1279.3313800000001</v>
      </c>
      <c r="P36" s="21">
        <v>4924.6968900000002</v>
      </c>
      <c r="Q36" s="21">
        <v>-3645.3655100000001</v>
      </c>
      <c r="R36" s="21">
        <v>1235.5033599999999</v>
      </c>
      <c r="S36" s="21">
        <v>977.56064000000003</v>
      </c>
      <c r="T36" s="21">
        <v>257.94272000000001</v>
      </c>
      <c r="U36" s="21">
        <v>760.31976999999995</v>
      </c>
      <c r="V36" s="21">
        <v>381.78519999999997</v>
      </c>
      <c r="W36" s="21">
        <v>378.53456999999997</v>
      </c>
      <c r="X36" s="21">
        <v>302.92520000000002</v>
      </c>
      <c r="Y36" s="21">
        <v>1006.77931</v>
      </c>
      <c r="Z36" s="21">
        <v>-703.85410999999999</v>
      </c>
      <c r="AA36" s="21">
        <v>3578.07971</v>
      </c>
      <c r="AB36" s="21">
        <v>7290.82204</v>
      </c>
      <c r="AC36" s="21">
        <v>-3712.74233</v>
      </c>
      <c r="AD36" s="21">
        <v>14947.51166</v>
      </c>
      <c r="AE36" s="21">
        <v>12562.340480000001</v>
      </c>
      <c r="AF36" s="21">
        <v>2385.1711799999998</v>
      </c>
      <c r="AG36" s="22"/>
      <c r="AH36" s="22"/>
      <c r="AI36" s="22"/>
      <c r="AJ36" s="22"/>
      <c r="AK36" s="23"/>
      <c r="AL36" s="24"/>
      <c r="AM36" s="24"/>
      <c r="AN36" s="23"/>
      <c r="AO36" s="24"/>
      <c r="AP36" s="24"/>
      <c r="AQ36" s="24"/>
      <c r="AR36" s="24"/>
      <c r="AS36" s="25"/>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s="26" customFormat="1" x14ac:dyDescent="0.25">
      <c r="A37" s="28"/>
      <c r="B37" s="31" t="s">
        <v>29</v>
      </c>
      <c r="C37" s="21">
        <v>-162.76526000000001</v>
      </c>
      <c r="D37" s="21">
        <v>5.8869999999999999E-2</v>
      </c>
      <c r="E37" s="21">
        <v>-162.82413</v>
      </c>
      <c r="F37" s="21">
        <v>1471.54898</v>
      </c>
      <c r="G37" s="21">
        <v>738.30035999999996</v>
      </c>
      <c r="H37" s="21">
        <v>733.24861999999996</v>
      </c>
      <c r="I37" s="21">
        <v>6318.8453099999997</v>
      </c>
      <c r="J37" s="21">
        <v>4727.6868999999997</v>
      </c>
      <c r="K37" s="21">
        <v>1591.15841</v>
      </c>
      <c r="L37" s="21">
        <v>131.85932</v>
      </c>
      <c r="M37" s="21">
        <v>132.01928000000001</v>
      </c>
      <c r="N37" s="21">
        <v>-0.15995000000000001</v>
      </c>
      <c r="O37" s="21">
        <v>5384.6920600000003</v>
      </c>
      <c r="P37" s="21">
        <v>4393.4538199999997</v>
      </c>
      <c r="Q37" s="21">
        <v>991.23824000000002</v>
      </c>
      <c r="R37" s="21">
        <v>576.97703999999999</v>
      </c>
      <c r="S37" s="21">
        <v>121.56876</v>
      </c>
      <c r="T37" s="21">
        <v>455.40827999999999</v>
      </c>
      <c r="U37" s="21">
        <v>2294.9845599999999</v>
      </c>
      <c r="V37" s="21">
        <v>136.84837999999999</v>
      </c>
      <c r="W37" s="21">
        <v>2158.1361700000002</v>
      </c>
      <c r="X37" s="21">
        <v>1056.3031599999999</v>
      </c>
      <c r="Y37" s="21">
        <v>537.37148999999999</v>
      </c>
      <c r="Z37" s="21">
        <v>518.93167000000005</v>
      </c>
      <c r="AA37" s="21">
        <v>9312.9568099999997</v>
      </c>
      <c r="AB37" s="21">
        <v>5189.2424600000004</v>
      </c>
      <c r="AC37" s="21">
        <v>4123.7143500000002</v>
      </c>
      <c r="AD37" s="21">
        <v>17072.445169999999</v>
      </c>
      <c r="AE37" s="21">
        <v>10787.307870000001</v>
      </c>
      <c r="AF37" s="21">
        <v>6285.1373000000003</v>
      </c>
      <c r="AG37" s="22"/>
      <c r="AH37" s="22"/>
      <c r="AI37" s="22"/>
      <c r="AJ37" s="22"/>
      <c r="AK37" s="23"/>
      <c r="AL37" s="24"/>
      <c r="AM37" s="24"/>
      <c r="AN37" s="23"/>
      <c r="AO37" s="24"/>
      <c r="AP37" s="24"/>
      <c r="AQ37" s="24"/>
      <c r="AR37" s="24"/>
      <c r="AS37" s="25"/>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s="26" customFormat="1" x14ac:dyDescent="0.25">
      <c r="A38" s="28"/>
      <c r="B38" s="31" t="s">
        <v>30</v>
      </c>
      <c r="C38" s="21">
        <v>93.700469999999996</v>
      </c>
      <c r="D38" s="21">
        <v>0.16854</v>
      </c>
      <c r="E38" s="21">
        <v>93.531940000000006</v>
      </c>
      <c r="F38" s="21">
        <v>1926.2885799999999</v>
      </c>
      <c r="G38" s="21">
        <v>581.20563000000004</v>
      </c>
      <c r="H38" s="21">
        <v>1345.08295</v>
      </c>
      <c r="I38" s="21">
        <v>13192.02125</v>
      </c>
      <c r="J38" s="21">
        <v>4961.7643200000002</v>
      </c>
      <c r="K38" s="21">
        <v>8230.2569299999996</v>
      </c>
      <c r="L38" s="21">
        <v>22.70007</v>
      </c>
      <c r="M38" s="21">
        <v>162.10227</v>
      </c>
      <c r="N38" s="21">
        <v>-139.40219999999999</v>
      </c>
      <c r="O38" s="21">
        <v>2378.7176800000002</v>
      </c>
      <c r="P38" s="21">
        <v>1257.20659</v>
      </c>
      <c r="Q38" s="21">
        <v>1121.51109</v>
      </c>
      <c r="R38" s="21">
        <v>943.04521</v>
      </c>
      <c r="S38" s="21">
        <v>1152.3838499999999</v>
      </c>
      <c r="T38" s="21">
        <v>-209.33865</v>
      </c>
      <c r="U38" s="21">
        <v>2378.1983300000002</v>
      </c>
      <c r="V38" s="21">
        <v>1119.4790399999999</v>
      </c>
      <c r="W38" s="21">
        <v>1258.71929</v>
      </c>
      <c r="X38" s="21">
        <v>489.18795999999998</v>
      </c>
      <c r="Y38" s="21">
        <v>151.56514999999999</v>
      </c>
      <c r="Z38" s="21">
        <v>337.62281000000002</v>
      </c>
      <c r="AA38" s="21">
        <v>6189.1491699999997</v>
      </c>
      <c r="AB38" s="21">
        <v>3680.6346400000002</v>
      </c>
      <c r="AC38" s="21">
        <v>2508.5145299999999</v>
      </c>
      <c r="AD38" s="21">
        <v>21423.859550000001</v>
      </c>
      <c r="AE38" s="21">
        <v>9385.8754000000008</v>
      </c>
      <c r="AF38" s="21">
        <v>12037.98415</v>
      </c>
      <c r="AG38" s="22"/>
      <c r="AH38" s="22"/>
      <c r="AI38" s="22"/>
      <c r="AJ38" s="22"/>
      <c r="AK38" s="23"/>
      <c r="AL38" s="24"/>
      <c r="AM38" s="24"/>
      <c r="AN38" s="23"/>
      <c r="AO38" s="24"/>
      <c r="AP38" s="24"/>
      <c r="AQ38" s="24"/>
      <c r="AR38" s="24"/>
      <c r="AS38" s="25"/>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s="26" customFormat="1" x14ac:dyDescent="0.25">
      <c r="A39" s="28"/>
      <c r="B39" s="3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2"/>
      <c r="AH39" s="22"/>
      <c r="AI39" s="22"/>
      <c r="AJ39" s="22"/>
      <c r="AK39" s="23"/>
      <c r="AL39" s="24"/>
      <c r="AM39" s="24"/>
      <c r="AN39" s="23"/>
      <c r="AO39" s="24"/>
      <c r="AP39" s="24"/>
      <c r="AQ39" s="24"/>
      <c r="AR39" s="24"/>
      <c r="AS39" s="25"/>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s="26" customFormat="1" x14ac:dyDescent="0.25">
      <c r="A40" s="28">
        <v>2011</v>
      </c>
      <c r="B40" s="31" t="s">
        <v>27</v>
      </c>
      <c r="C40" s="21">
        <v>-105.56511</v>
      </c>
      <c r="D40" s="21">
        <v>62.658189999999998</v>
      </c>
      <c r="E40" s="21">
        <v>-168.22329999999999</v>
      </c>
      <c r="F40" s="21">
        <v>2334.07395</v>
      </c>
      <c r="G40" s="21">
        <v>354.65172000000001</v>
      </c>
      <c r="H40" s="21">
        <v>1979.4222299999999</v>
      </c>
      <c r="I40" s="21">
        <v>10517.991959999999</v>
      </c>
      <c r="J40" s="21">
        <v>3703.9319700000001</v>
      </c>
      <c r="K40" s="21">
        <v>6814.0599899999997</v>
      </c>
      <c r="L40" s="21">
        <v>158.38186999999999</v>
      </c>
      <c r="M40" s="21">
        <v>168.79900000000001</v>
      </c>
      <c r="N40" s="21">
        <v>-10.41713</v>
      </c>
      <c r="O40" s="21">
        <v>3202.12889</v>
      </c>
      <c r="P40" s="21">
        <v>880.47937000000002</v>
      </c>
      <c r="Q40" s="21">
        <v>2321.6495199999999</v>
      </c>
      <c r="R40" s="21">
        <v>418.60118</v>
      </c>
      <c r="S40" s="21">
        <v>740.35916999999995</v>
      </c>
      <c r="T40" s="21">
        <v>-321.75799000000001</v>
      </c>
      <c r="U40" s="21">
        <v>3349.6490600000002</v>
      </c>
      <c r="V40" s="21">
        <v>1257.2355</v>
      </c>
      <c r="W40" s="21">
        <v>2092.41356</v>
      </c>
      <c r="X40" s="21">
        <v>1536.00065</v>
      </c>
      <c r="Y40" s="21">
        <v>402.21616</v>
      </c>
      <c r="Z40" s="21">
        <v>1133.78449</v>
      </c>
      <c r="AA40" s="21">
        <v>8506.3797900000009</v>
      </c>
      <c r="AB40" s="21">
        <v>3280.2901999999999</v>
      </c>
      <c r="AC40" s="21">
        <v>5226.0895799999998</v>
      </c>
      <c r="AD40" s="21">
        <v>21411.262460000002</v>
      </c>
      <c r="AE40" s="21">
        <v>7570.3310899999997</v>
      </c>
      <c r="AF40" s="21">
        <v>13840.93137</v>
      </c>
      <c r="AG40" s="22"/>
      <c r="AH40" s="22"/>
      <c r="AI40" s="22"/>
      <c r="AJ40" s="22"/>
      <c r="AK40" s="23"/>
      <c r="AL40" s="24"/>
      <c r="AM40" s="24"/>
      <c r="AN40" s="23"/>
      <c r="AO40" s="24"/>
      <c r="AP40" s="24"/>
      <c r="AQ40" s="24"/>
      <c r="AR40" s="24"/>
      <c r="AS40" s="25"/>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s="26" customFormat="1" x14ac:dyDescent="0.25">
      <c r="A41" s="28"/>
      <c r="B41" s="31" t="s">
        <v>28</v>
      </c>
      <c r="C41" s="21">
        <v>30.514620000000001</v>
      </c>
      <c r="D41" s="21">
        <v>46.817779999999999</v>
      </c>
      <c r="E41" s="21">
        <v>-16.303159999999998</v>
      </c>
      <c r="F41" s="21">
        <v>2132.46702</v>
      </c>
      <c r="G41" s="21">
        <v>290.10372999999998</v>
      </c>
      <c r="H41" s="21">
        <v>1842.36329</v>
      </c>
      <c r="I41" s="21">
        <v>6701.9675699999998</v>
      </c>
      <c r="J41" s="21">
        <v>3126.1282099999999</v>
      </c>
      <c r="K41" s="21">
        <v>3575.8393599999999</v>
      </c>
      <c r="L41" s="21">
        <v>-63.290460000000003</v>
      </c>
      <c r="M41" s="21">
        <v>112.42392</v>
      </c>
      <c r="N41" s="21">
        <v>-175.71438000000001</v>
      </c>
      <c r="O41" s="21">
        <v>5744.5581899999997</v>
      </c>
      <c r="P41" s="21">
        <v>1349.05638</v>
      </c>
      <c r="Q41" s="21">
        <v>4395.5018099999998</v>
      </c>
      <c r="R41" s="21">
        <v>717.18096000000003</v>
      </c>
      <c r="S41" s="21">
        <v>643.95330999999999</v>
      </c>
      <c r="T41" s="21">
        <v>73.227639999999994</v>
      </c>
      <c r="U41" s="21">
        <v>2109.8354300000001</v>
      </c>
      <c r="V41" s="21">
        <v>939.72289999999998</v>
      </c>
      <c r="W41" s="21">
        <v>1170.1125300000001</v>
      </c>
      <c r="X41" s="21">
        <v>4094.35835</v>
      </c>
      <c r="Y41" s="21">
        <v>950.17935999999997</v>
      </c>
      <c r="Z41" s="21">
        <v>3144.1789899999999</v>
      </c>
      <c r="AA41" s="21">
        <v>12665.932930000001</v>
      </c>
      <c r="AB41" s="21">
        <v>3882.9119599999999</v>
      </c>
      <c r="AC41" s="21">
        <v>8783.0209799999993</v>
      </c>
      <c r="AD41" s="21">
        <v>21467.591670000002</v>
      </c>
      <c r="AE41" s="21">
        <v>7458.3855899999999</v>
      </c>
      <c r="AF41" s="21">
        <v>14009.20608</v>
      </c>
      <c r="AG41" s="22"/>
      <c r="AH41" s="22"/>
      <c r="AI41" s="22"/>
      <c r="AJ41" s="22"/>
      <c r="AK41" s="23"/>
      <c r="AL41" s="24"/>
      <c r="AM41" s="24"/>
      <c r="AN41" s="23"/>
      <c r="AO41" s="24"/>
      <c r="AP41" s="24"/>
      <c r="AQ41" s="24"/>
      <c r="AR41" s="24"/>
      <c r="AS41" s="25"/>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s="26" customFormat="1" x14ac:dyDescent="0.25">
      <c r="A42" s="28"/>
      <c r="B42" s="31" t="s">
        <v>29</v>
      </c>
      <c r="C42" s="21">
        <v>278.86470000000003</v>
      </c>
      <c r="D42" s="21">
        <v>14.361980000000001</v>
      </c>
      <c r="E42" s="21">
        <v>264.50272000000001</v>
      </c>
      <c r="F42" s="21">
        <v>2688.0841500000001</v>
      </c>
      <c r="G42" s="21">
        <v>316.89440999999999</v>
      </c>
      <c r="H42" s="21">
        <v>2371.1897399999998</v>
      </c>
      <c r="I42" s="21">
        <v>7757.4639299999999</v>
      </c>
      <c r="J42" s="21">
        <v>3768.6508699999999</v>
      </c>
      <c r="K42" s="21">
        <v>3988.8130500000002</v>
      </c>
      <c r="L42" s="21">
        <v>142.72119000000001</v>
      </c>
      <c r="M42" s="21">
        <v>10.15551</v>
      </c>
      <c r="N42" s="21">
        <v>132.56567999999999</v>
      </c>
      <c r="O42" s="21">
        <v>4964.3657300000004</v>
      </c>
      <c r="P42" s="21">
        <v>1286.02721</v>
      </c>
      <c r="Q42" s="21">
        <v>3678.3385199999998</v>
      </c>
      <c r="R42" s="21">
        <v>409.19094000000001</v>
      </c>
      <c r="S42" s="21">
        <v>567.49255000000005</v>
      </c>
      <c r="T42" s="21">
        <v>-158.30161000000001</v>
      </c>
      <c r="U42" s="21">
        <v>4647.8289199999999</v>
      </c>
      <c r="V42" s="21">
        <v>1317.67284</v>
      </c>
      <c r="W42" s="21">
        <v>3330.1560800000002</v>
      </c>
      <c r="X42" s="21">
        <v>643.50079000000005</v>
      </c>
      <c r="Y42" s="21">
        <v>893.68116999999995</v>
      </c>
      <c r="Z42" s="21">
        <v>-250.18038000000001</v>
      </c>
      <c r="AA42" s="21">
        <v>10664.88638</v>
      </c>
      <c r="AB42" s="21">
        <v>4064.8737599999999</v>
      </c>
      <c r="AC42" s="21">
        <v>6600.0126099999998</v>
      </c>
      <c r="AD42" s="21">
        <v>21532.020339999999</v>
      </c>
      <c r="AE42" s="21">
        <v>8174.9365399999997</v>
      </c>
      <c r="AF42" s="21">
        <v>13357.0838</v>
      </c>
      <c r="AG42" s="22"/>
      <c r="AH42" s="22"/>
      <c r="AI42" s="22"/>
      <c r="AJ42" s="22"/>
      <c r="AK42" s="23"/>
      <c r="AL42" s="24"/>
      <c r="AM42" s="24"/>
      <c r="AN42" s="23"/>
      <c r="AO42" s="24"/>
      <c r="AP42" s="24"/>
      <c r="AQ42" s="24"/>
      <c r="AR42" s="24"/>
      <c r="AS42" s="25"/>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s="26" customFormat="1" x14ac:dyDescent="0.25">
      <c r="A43" s="28"/>
      <c r="B43" s="31" t="s">
        <v>30</v>
      </c>
      <c r="C43" s="21">
        <v>23.386019999999998</v>
      </c>
      <c r="D43" s="21">
        <v>31.149640000000002</v>
      </c>
      <c r="E43" s="21">
        <v>-7.7636099999999999</v>
      </c>
      <c r="F43" s="21">
        <v>2702.14581</v>
      </c>
      <c r="G43" s="21">
        <v>873.18906000000004</v>
      </c>
      <c r="H43" s="21">
        <v>1828.9567500000001</v>
      </c>
      <c r="I43" s="21">
        <v>7982.62518</v>
      </c>
      <c r="J43" s="21">
        <v>7044.1457700000001</v>
      </c>
      <c r="K43" s="21">
        <v>938.47941000000003</v>
      </c>
      <c r="L43" s="21">
        <v>171.29921999999999</v>
      </c>
      <c r="M43" s="21">
        <v>79.279179999999997</v>
      </c>
      <c r="N43" s="21">
        <v>92.020039999999995</v>
      </c>
      <c r="O43" s="21">
        <v>3539.8198000000002</v>
      </c>
      <c r="P43" s="21">
        <v>1174.5499400000001</v>
      </c>
      <c r="Q43" s="21">
        <v>2365.2698599999999</v>
      </c>
      <c r="R43" s="21">
        <v>595.67765999999995</v>
      </c>
      <c r="S43" s="21">
        <v>759.60830999999996</v>
      </c>
      <c r="T43" s="21">
        <v>-163.93065000000001</v>
      </c>
      <c r="U43" s="21">
        <v>2506.99217</v>
      </c>
      <c r="V43" s="21">
        <v>3797.1485499999999</v>
      </c>
      <c r="W43" s="21">
        <v>-1290.1563799999999</v>
      </c>
      <c r="X43" s="21">
        <v>1375.16283</v>
      </c>
      <c r="Y43" s="21">
        <v>358.04989</v>
      </c>
      <c r="Z43" s="21">
        <v>1017.11294</v>
      </c>
      <c r="AA43" s="21">
        <v>8017.6524600000002</v>
      </c>
      <c r="AB43" s="21">
        <v>6089.3566899999996</v>
      </c>
      <c r="AC43" s="21">
        <v>1928.2957699999999</v>
      </c>
      <c r="AD43" s="21">
        <v>18897.108700000001</v>
      </c>
      <c r="AE43" s="21">
        <v>14117.120339999999</v>
      </c>
      <c r="AF43" s="21">
        <v>4779.9883600000003</v>
      </c>
      <c r="AG43" s="22"/>
      <c r="AH43" s="22"/>
      <c r="AI43" s="22"/>
      <c r="AJ43" s="22"/>
      <c r="AK43" s="23"/>
      <c r="AL43" s="24"/>
      <c r="AM43" s="24"/>
      <c r="AN43" s="23"/>
      <c r="AO43" s="24"/>
      <c r="AP43" s="24"/>
      <c r="AQ43" s="24"/>
      <c r="AR43" s="24"/>
      <c r="AS43" s="25"/>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s="26" customFormat="1" x14ac:dyDescent="0.25">
      <c r="A44" s="28"/>
      <c r="B44" s="3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2"/>
      <c r="AH44" s="22"/>
      <c r="AI44" s="22"/>
      <c r="AJ44" s="22"/>
      <c r="AK44" s="23"/>
      <c r="AL44" s="24"/>
      <c r="AM44" s="24"/>
      <c r="AN44" s="23"/>
      <c r="AO44" s="24"/>
      <c r="AP44" s="24"/>
      <c r="AQ44" s="24"/>
      <c r="AR44" s="24"/>
      <c r="AS44" s="25"/>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s="26" customFormat="1" x14ac:dyDescent="0.25">
      <c r="A45" s="28">
        <v>2012</v>
      </c>
      <c r="B45" s="31" t="s">
        <v>27</v>
      </c>
      <c r="C45" s="21">
        <v>273.88979</v>
      </c>
      <c r="D45" s="21">
        <v>18.694109999999998</v>
      </c>
      <c r="E45" s="21">
        <v>255.19568000000001</v>
      </c>
      <c r="F45" s="21">
        <v>2706.3822500000001</v>
      </c>
      <c r="G45" s="21">
        <v>685.00419999999997</v>
      </c>
      <c r="H45" s="21">
        <v>2021.37805</v>
      </c>
      <c r="I45" s="21">
        <v>9799.3097899999993</v>
      </c>
      <c r="J45" s="21">
        <v>6244.3101900000001</v>
      </c>
      <c r="K45" s="21">
        <v>3554.9996000000001</v>
      </c>
      <c r="L45" s="21">
        <v>249.95827</v>
      </c>
      <c r="M45" s="21">
        <v>85.081919999999997</v>
      </c>
      <c r="N45" s="21">
        <v>164.87635</v>
      </c>
      <c r="O45" s="21">
        <v>3974.2556500000001</v>
      </c>
      <c r="P45" s="21">
        <v>1440.8109099999999</v>
      </c>
      <c r="Q45" s="21">
        <v>2533.4447399999999</v>
      </c>
      <c r="R45" s="21">
        <v>1805.4814200000001</v>
      </c>
      <c r="S45" s="21">
        <v>1111.4634100000001</v>
      </c>
      <c r="T45" s="21">
        <v>694.01801</v>
      </c>
      <c r="U45" s="21">
        <v>2476.8281099999999</v>
      </c>
      <c r="V45" s="21">
        <v>268.54514999999998</v>
      </c>
      <c r="W45" s="21">
        <v>2208.28296</v>
      </c>
      <c r="X45" s="21">
        <v>1149.2412899999999</v>
      </c>
      <c r="Y45" s="21">
        <v>536.23667</v>
      </c>
      <c r="Z45" s="21">
        <v>613.00462000000005</v>
      </c>
      <c r="AA45" s="21">
        <v>9405.8064699999995</v>
      </c>
      <c r="AB45" s="21">
        <v>3357.0561499999999</v>
      </c>
      <c r="AC45" s="21">
        <v>6048.7503200000001</v>
      </c>
      <c r="AD45" s="21">
        <v>22435.346570000002</v>
      </c>
      <c r="AE45" s="21">
        <v>10390.146570000001</v>
      </c>
      <c r="AF45" s="21">
        <v>12045.2</v>
      </c>
      <c r="AG45" s="22"/>
      <c r="AH45" s="22"/>
      <c r="AI45" s="22"/>
      <c r="AJ45" s="22"/>
      <c r="AK45" s="23"/>
      <c r="AL45" s="24"/>
      <c r="AM45" s="24"/>
      <c r="AN45" s="23"/>
      <c r="AO45" s="24"/>
      <c r="AP45" s="24"/>
      <c r="AQ45" s="24"/>
      <c r="AR45" s="24"/>
      <c r="AS45" s="25"/>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s="26" customFormat="1" x14ac:dyDescent="0.25">
      <c r="A46" s="28"/>
      <c r="B46" s="31" t="s">
        <v>28</v>
      </c>
      <c r="C46" s="21">
        <v>112.71411999999999</v>
      </c>
      <c r="D46" s="21">
        <v>29.669070000000001</v>
      </c>
      <c r="E46" s="21">
        <v>83.045050000000003</v>
      </c>
      <c r="F46" s="21">
        <v>3786.0055400000001</v>
      </c>
      <c r="G46" s="21">
        <v>950.92642999999998</v>
      </c>
      <c r="H46" s="21">
        <v>2835.0791100000001</v>
      </c>
      <c r="I46" s="21">
        <v>9331.6431300000004</v>
      </c>
      <c r="J46" s="21">
        <v>4473.8416800000005</v>
      </c>
      <c r="K46" s="21">
        <v>4857.8014499999999</v>
      </c>
      <c r="L46" s="21">
        <v>192.9229</v>
      </c>
      <c r="M46" s="21">
        <v>64.826310000000007</v>
      </c>
      <c r="N46" s="21">
        <v>128.0966</v>
      </c>
      <c r="O46" s="21">
        <v>3585.6087200000002</v>
      </c>
      <c r="P46" s="21">
        <v>1431.2079000000001</v>
      </c>
      <c r="Q46" s="21">
        <v>2154.4008199999998</v>
      </c>
      <c r="R46" s="21">
        <v>660.68570999999997</v>
      </c>
      <c r="S46" s="21">
        <v>1030.3834400000001</v>
      </c>
      <c r="T46" s="21">
        <v>-369.69772999999998</v>
      </c>
      <c r="U46" s="21">
        <v>1073.90176</v>
      </c>
      <c r="V46" s="21">
        <v>266.28415000000001</v>
      </c>
      <c r="W46" s="21">
        <v>807.61761000000001</v>
      </c>
      <c r="X46" s="21">
        <v>1190.95208</v>
      </c>
      <c r="Y46" s="21">
        <v>350.89499000000001</v>
      </c>
      <c r="Z46" s="21">
        <v>840.05709000000002</v>
      </c>
      <c r="AA46" s="21">
        <v>6511.1482699999997</v>
      </c>
      <c r="AB46" s="21">
        <v>3078.7704800000001</v>
      </c>
      <c r="AC46" s="21">
        <v>3432.37779</v>
      </c>
      <c r="AD46" s="21">
        <v>19934.433969999998</v>
      </c>
      <c r="AE46" s="21">
        <v>8598.0339700000004</v>
      </c>
      <c r="AF46" s="21">
        <v>11336.4</v>
      </c>
      <c r="AG46" s="22"/>
      <c r="AH46" s="22"/>
      <c r="AI46" s="22"/>
      <c r="AJ46" s="22"/>
      <c r="AK46" s="23"/>
      <c r="AL46" s="24"/>
      <c r="AM46" s="24"/>
      <c r="AN46" s="23"/>
      <c r="AO46" s="24"/>
      <c r="AP46" s="24"/>
      <c r="AQ46" s="24"/>
      <c r="AR46" s="24"/>
      <c r="AS46" s="25"/>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s="26" customFormat="1" x14ac:dyDescent="0.25">
      <c r="A47" s="28"/>
      <c r="B47" s="31" t="s">
        <v>29</v>
      </c>
      <c r="C47" s="21">
        <v>54.485109999999999</v>
      </c>
      <c r="D47" s="21">
        <v>6.8063200000000004</v>
      </c>
      <c r="E47" s="21">
        <v>47.678789999999999</v>
      </c>
      <c r="F47" s="21">
        <v>3615.8897999999999</v>
      </c>
      <c r="G47" s="21">
        <v>486.45116999999999</v>
      </c>
      <c r="H47" s="21">
        <v>3129.4386199999999</v>
      </c>
      <c r="I47" s="21">
        <v>9216.4114399999999</v>
      </c>
      <c r="J47" s="21">
        <v>3865.7511</v>
      </c>
      <c r="K47" s="21">
        <v>5350.6603400000004</v>
      </c>
      <c r="L47" s="21">
        <v>45.264290000000003</v>
      </c>
      <c r="M47" s="21">
        <v>33.897970000000001</v>
      </c>
      <c r="N47" s="21">
        <v>11.36631</v>
      </c>
      <c r="O47" s="21">
        <v>1144.8558499999999</v>
      </c>
      <c r="P47" s="21">
        <v>3633.69463</v>
      </c>
      <c r="Q47" s="21">
        <v>-2488.83878</v>
      </c>
      <c r="R47" s="21">
        <v>905.83276000000001</v>
      </c>
      <c r="S47" s="21">
        <v>868.00329999999997</v>
      </c>
      <c r="T47" s="21">
        <v>37.829459999999997</v>
      </c>
      <c r="U47" s="21">
        <v>2716.66887</v>
      </c>
      <c r="V47" s="21">
        <v>3403.5712199999998</v>
      </c>
      <c r="W47" s="21">
        <v>-686.90236000000004</v>
      </c>
      <c r="X47" s="21">
        <v>1092.6726799999999</v>
      </c>
      <c r="Y47" s="21">
        <v>576.00508000000002</v>
      </c>
      <c r="Z47" s="21">
        <v>516.66760999999997</v>
      </c>
      <c r="AA47" s="21">
        <v>5860.0301600000003</v>
      </c>
      <c r="AB47" s="21">
        <v>8481.2742300000009</v>
      </c>
      <c r="AC47" s="21">
        <v>-2621.2440700000002</v>
      </c>
      <c r="AD47" s="21">
        <v>18792.0808</v>
      </c>
      <c r="AE47" s="21">
        <v>12874.1808</v>
      </c>
      <c r="AF47" s="21">
        <v>5917.9</v>
      </c>
      <c r="AG47" s="22"/>
      <c r="AH47" s="22"/>
      <c r="AI47" s="22"/>
      <c r="AJ47" s="22"/>
      <c r="AK47" s="23"/>
      <c r="AL47" s="24"/>
      <c r="AM47" s="24"/>
      <c r="AN47" s="23"/>
      <c r="AO47" s="24"/>
      <c r="AP47" s="24"/>
      <c r="AQ47" s="24"/>
      <c r="AR47" s="24"/>
      <c r="AS47" s="25"/>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s="26" customFormat="1" x14ac:dyDescent="0.25">
      <c r="A48" s="28"/>
      <c r="B48" s="31" t="s">
        <v>30</v>
      </c>
      <c r="C48" s="21">
        <v>-112.56659000000001</v>
      </c>
      <c r="D48" s="21">
        <v>1.01064</v>
      </c>
      <c r="E48" s="21">
        <v>-113.57723</v>
      </c>
      <c r="F48" s="21">
        <v>2704.55375</v>
      </c>
      <c r="G48" s="21">
        <v>1089.80843</v>
      </c>
      <c r="H48" s="21">
        <v>1614.74532</v>
      </c>
      <c r="I48" s="21">
        <v>6471.5793800000001</v>
      </c>
      <c r="J48" s="21">
        <v>5763.7288500000004</v>
      </c>
      <c r="K48" s="21">
        <v>707.85054000000002</v>
      </c>
      <c r="L48" s="21">
        <v>178.8022</v>
      </c>
      <c r="M48" s="21">
        <v>35.367919999999998</v>
      </c>
      <c r="N48" s="21">
        <v>143.43428</v>
      </c>
      <c r="O48" s="21">
        <v>3560.6723400000001</v>
      </c>
      <c r="P48" s="21">
        <v>8424.3408299999992</v>
      </c>
      <c r="Q48" s="21">
        <v>-4863.66849</v>
      </c>
      <c r="R48" s="21">
        <v>1021.09667</v>
      </c>
      <c r="S48" s="21">
        <v>1923.54359</v>
      </c>
      <c r="T48" s="21">
        <v>-902.44691</v>
      </c>
      <c r="U48" s="21">
        <v>1996.9363800000001</v>
      </c>
      <c r="V48" s="21">
        <v>491.91602999999998</v>
      </c>
      <c r="W48" s="21">
        <v>1505.02036</v>
      </c>
      <c r="X48" s="21">
        <v>885.10888</v>
      </c>
      <c r="Y48" s="21">
        <v>734.06674999999996</v>
      </c>
      <c r="Z48" s="21">
        <v>151.04212999999999</v>
      </c>
      <c r="AA48" s="21">
        <v>7463.8142699999999</v>
      </c>
      <c r="AB48" s="21">
        <v>11573.867190000001</v>
      </c>
      <c r="AC48" s="21">
        <v>-4110.0529200000001</v>
      </c>
      <c r="AD48" s="21">
        <v>16706.18302</v>
      </c>
      <c r="AE48" s="21">
        <v>18463.783019999999</v>
      </c>
      <c r="AF48" s="21">
        <v>-1757.6</v>
      </c>
      <c r="AG48" s="22"/>
      <c r="AH48" s="22"/>
      <c r="AI48" s="22"/>
      <c r="AJ48" s="22"/>
      <c r="AK48" s="23"/>
      <c r="AL48" s="24"/>
      <c r="AM48" s="24"/>
      <c r="AN48" s="23"/>
      <c r="AO48" s="24"/>
      <c r="AP48" s="24"/>
      <c r="AQ48" s="24"/>
      <c r="AR48" s="24"/>
      <c r="AS48" s="25"/>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s="26" customFormat="1" x14ac:dyDescent="0.25">
      <c r="A49" s="28"/>
      <c r="B49" s="3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2"/>
      <c r="AH49" s="22"/>
      <c r="AI49" s="22"/>
      <c r="AJ49" s="22"/>
      <c r="AK49" s="23"/>
      <c r="AL49" s="24"/>
      <c r="AM49" s="24"/>
      <c r="AN49" s="23"/>
      <c r="AO49" s="24"/>
      <c r="AP49" s="24"/>
      <c r="AQ49" s="24"/>
      <c r="AR49" s="24"/>
      <c r="AS49" s="25"/>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s="26" customFormat="1" x14ac:dyDescent="0.25">
      <c r="A50" s="30">
        <v>2013</v>
      </c>
      <c r="B50" s="31" t="s">
        <v>27</v>
      </c>
      <c r="C50" s="21">
        <v>458.98961000000003</v>
      </c>
      <c r="D50" s="21">
        <v>1.74E-3</v>
      </c>
      <c r="E50" s="21">
        <v>458.98786999999999</v>
      </c>
      <c r="F50" s="21">
        <v>4375.0194300000003</v>
      </c>
      <c r="G50" s="21">
        <v>961.09140000000002</v>
      </c>
      <c r="H50" s="21">
        <v>3413.9280199999998</v>
      </c>
      <c r="I50" s="21">
        <v>7427.8541800000003</v>
      </c>
      <c r="J50" s="21">
        <v>4454.5947200000001</v>
      </c>
      <c r="K50" s="21">
        <v>2973.2594600000002</v>
      </c>
      <c r="L50" s="21">
        <v>284.89222000000001</v>
      </c>
      <c r="M50" s="21">
        <v>184.54044999999999</v>
      </c>
      <c r="N50" s="21">
        <v>100.35178000000001</v>
      </c>
      <c r="O50" s="21">
        <v>3319.9083500000002</v>
      </c>
      <c r="P50" s="21">
        <v>2435.1701699999999</v>
      </c>
      <c r="Q50" s="21">
        <v>884.73818000000006</v>
      </c>
      <c r="R50" s="21">
        <v>843.94992999999999</v>
      </c>
      <c r="S50" s="21">
        <v>392.19981000000001</v>
      </c>
      <c r="T50" s="21">
        <v>451.75011999999998</v>
      </c>
      <c r="U50" s="21">
        <v>2135.4186399999999</v>
      </c>
      <c r="V50" s="21">
        <v>586.51595999999995</v>
      </c>
      <c r="W50" s="21">
        <v>1548.9026799999999</v>
      </c>
      <c r="X50" s="21">
        <v>705.85937000000001</v>
      </c>
      <c r="Y50" s="21">
        <v>1713.67581</v>
      </c>
      <c r="Z50" s="21">
        <v>-1007.81643</v>
      </c>
      <c r="AA50" s="21">
        <v>7005.1362900000004</v>
      </c>
      <c r="AB50" s="21">
        <v>5127.5617499999998</v>
      </c>
      <c r="AC50" s="21">
        <v>1877.5745400000001</v>
      </c>
      <c r="AD50" s="21">
        <v>19551.891729999999</v>
      </c>
      <c r="AE50" s="21">
        <v>10727.790059999999</v>
      </c>
      <c r="AF50" s="21">
        <v>8824.10167</v>
      </c>
      <c r="AG50" s="22"/>
      <c r="AH50" s="22"/>
      <c r="AI50" s="22"/>
      <c r="AJ50" s="22"/>
      <c r="AK50" s="23"/>
      <c r="AL50" s="24"/>
      <c r="AM50" s="24"/>
      <c r="AN50" s="23"/>
      <c r="AO50" s="24"/>
      <c r="AP50" s="24"/>
      <c r="AQ50" s="24"/>
      <c r="AR50" s="24"/>
      <c r="AS50" s="25"/>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s="26" customFormat="1" x14ac:dyDescent="0.25">
      <c r="A51" s="28"/>
      <c r="B51" s="31" t="s">
        <v>28</v>
      </c>
      <c r="C51" s="21">
        <v>383.62905000000001</v>
      </c>
      <c r="D51" s="21">
        <v>25.739329999999999</v>
      </c>
      <c r="E51" s="21">
        <v>357.88972000000001</v>
      </c>
      <c r="F51" s="21">
        <v>3330.5030900000002</v>
      </c>
      <c r="G51" s="21">
        <v>802.24000999999998</v>
      </c>
      <c r="H51" s="21">
        <v>2528.2630800000002</v>
      </c>
      <c r="I51" s="21">
        <v>9728.4723099999992</v>
      </c>
      <c r="J51" s="21">
        <v>3473.98225</v>
      </c>
      <c r="K51" s="21">
        <v>6254.4900600000001</v>
      </c>
      <c r="L51" s="21">
        <v>254.27548999999999</v>
      </c>
      <c r="M51" s="21">
        <v>69.074820000000003</v>
      </c>
      <c r="N51" s="21">
        <v>185.20066</v>
      </c>
      <c r="O51" s="21">
        <v>1584.11346</v>
      </c>
      <c r="P51" s="21">
        <v>4571.7559899999997</v>
      </c>
      <c r="Q51" s="21">
        <v>-2987.6425300000001</v>
      </c>
      <c r="R51" s="21">
        <v>519.97847999999999</v>
      </c>
      <c r="S51" s="21">
        <v>459.83825000000002</v>
      </c>
      <c r="T51" s="21">
        <v>60.140239999999999</v>
      </c>
      <c r="U51" s="21">
        <v>1569.8774000000001</v>
      </c>
      <c r="V51" s="21">
        <v>648.92168000000004</v>
      </c>
      <c r="W51" s="21">
        <v>920.95573000000002</v>
      </c>
      <c r="X51" s="21">
        <v>1004.94964</v>
      </c>
      <c r="Y51" s="21">
        <v>1066.4596899999999</v>
      </c>
      <c r="Z51" s="21">
        <v>-61.51005</v>
      </c>
      <c r="AA51" s="21">
        <v>4678.9189900000001</v>
      </c>
      <c r="AB51" s="21">
        <v>6746.9755999999998</v>
      </c>
      <c r="AC51" s="21">
        <v>-2068.0566199999998</v>
      </c>
      <c r="AD51" s="21">
        <v>18375.798920000001</v>
      </c>
      <c r="AE51" s="21">
        <v>11118.01201</v>
      </c>
      <c r="AF51" s="21">
        <v>7257.7869000000001</v>
      </c>
      <c r="AG51" s="22"/>
      <c r="AH51" s="22"/>
      <c r="AI51" s="22"/>
      <c r="AJ51" s="22"/>
      <c r="AK51" s="23"/>
      <c r="AL51" s="24"/>
      <c r="AM51" s="24"/>
      <c r="AN51" s="23"/>
      <c r="AO51" s="24"/>
      <c r="AP51" s="24"/>
      <c r="AQ51" s="24"/>
      <c r="AR51" s="24"/>
      <c r="AS51" s="25"/>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s="26" customFormat="1" x14ac:dyDescent="0.25">
      <c r="A52" s="28"/>
      <c r="B52" s="31" t="s">
        <v>29</v>
      </c>
      <c r="C52" s="21">
        <v>-60.12236</v>
      </c>
      <c r="D52" s="21">
        <v>7.5170000000000001E-2</v>
      </c>
      <c r="E52" s="21">
        <v>-60.19753</v>
      </c>
      <c r="F52" s="21">
        <v>3665.0302200000001</v>
      </c>
      <c r="G52" s="21">
        <v>310.91464999999999</v>
      </c>
      <c r="H52" s="21">
        <v>3354.1155699999999</v>
      </c>
      <c r="I52" s="21">
        <v>8205.1888799999997</v>
      </c>
      <c r="J52" s="21">
        <v>4216.9331300000003</v>
      </c>
      <c r="K52" s="21">
        <v>3988.2557400000001</v>
      </c>
      <c r="L52" s="21">
        <v>542.00828000000001</v>
      </c>
      <c r="M52" s="21">
        <v>73.408839999999998</v>
      </c>
      <c r="N52" s="21">
        <v>468.59944000000002</v>
      </c>
      <c r="O52" s="21">
        <v>2736.4757</v>
      </c>
      <c r="P52" s="21">
        <v>2892.91858</v>
      </c>
      <c r="Q52" s="21">
        <v>-156.44288</v>
      </c>
      <c r="R52" s="21">
        <v>212.28130999999999</v>
      </c>
      <c r="S52" s="21">
        <v>562.73377000000005</v>
      </c>
      <c r="T52" s="21">
        <v>-350.45245999999997</v>
      </c>
      <c r="U52" s="21">
        <v>2204.5088799999999</v>
      </c>
      <c r="V52" s="21">
        <v>917.6422</v>
      </c>
      <c r="W52" s="21">
        <v>1286.8666800000001</v>
      </c>
      <c r="X52" s="21">
        <v>1293.0871199999999</v>
      </c>
      <c r="Y52" s="21">
        <v>590.97668999999996</v>
      </c>
      <c r="Z52" s="21">
        <v>702.11042999999995</v>
      </c>
      <c r="AA52" s="21">
        <v>6446.3530199999996</v>
      </c>
      <c r="AB52" s="21">
        <v>4964.2712499999998</v>
      </c>
      <c r="AC52" s="21">
        <v>1482.08177</v>
      </c>
      <c r="AD52" s="21">
        <v>18798.458030000002</v>
      </c>
      <c r="AE52" s="21">
        <v>9565.60304</v>
      </c>
      <c r="AF52" s="21">
        <v>9232.8549899999998</v>
      </c>
      <c r="AG52" s="22"/>
      <c r="AH52" s="22"/>
      <c r="AI52" s="22"/>
      <c r="AJ52" s="22"/>
      <c r="AK52" s="23"/>
      <c r="AL52" s="24"/>
      <c r="AM52" s="24"/>
      <c r="AN52" s="23"/>
      <c r="AO52" s="24"/>
      <c r="AP52" s="24"/>
      <c r="AQ52" s="24"/>
      <c r="AR52" s="24"/>
      <c r="AS52" s="25"/>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s="26" customFormat="1" x14ac:dyDescent="0.25">
      <c r="A53" s="28"/>
      <c r="B53" s="31" t="s">
        <v>30</v>
      </c>
      <c r="C53" s="21">
        <v>268.69797</v>
      </c>
      <c r="D53" s="21">
        <v>8.9168400000000005</v>
      </c>
      <c r="E53" s="21">
        <v>259.78113000000002</v>
      </c>
      <c r="F53" s="21">
        <v>3320.5880000000002</v>
      </c>
      <c r="G53" s="21">
        <v>882.24504000000002</v>
      </c>
      <c r="H53" s="21">
        <v>2438.3429599999999</v>
      </c>
      <c r="I53" s="21">
        <v>6302.9585999999999</v>
      </c>
      <c r="J53" s="21">
        <v>4494.0199400000001</v>
      </c>
      <c r="K53" s="21">
        <v>1808.93866</v>
      </c>
      <c r="L53" s="21">
        <v>249.17134999999999</v>
      </c>
      <c r="M53" s="21">
        <v>108.99160000000001</v>
      </c>
      <c r="N53" s="21">
        <v>140.17975000000001</v>
      </c>
      <c r="O53" s="21">
        <v>1075.0930800000001</v>
      </c>
      <c r="P53" s="21">
        <v>1463.2082</v>
      </c>
      <c r="Q53" s="21">
        <v>-388.11511999999999</v>
      </c>
      <c r="R53" s="21">
        <v>3029.1312800000001</v>
      </c>
      <c r="S53" s="21">
        <v>700.25696000000005</v>
      </c>
      <c r="T53" s="21">
        <v>2328.8743300000001</v>
      </c>
      <c r="U53" s="21">
        <v>1784.471</v>
      </c>
      <c r="V53" s="21">
        <v>2410.7027200000002</v>
      </c>
      <c r="W53" s="21">
        <v>-626.23172</v>
      </c>
      <c r="X53" s="21">
        <v>4730.8195599999999</v>
      </c>
      <c r="Y53" s="21">
        <v>354.54055</v>
      </c>
      <c r="Z53" s="21">
        <v>4376.2790100000002</v>
      </c>
      <c r="AA53" s="21">
        <v>10619.51492</v>
      </c>
      <c r="AB53" s="21">
        <v>4928.7084299999997</v>
      </c>
      <c r="AC53" s="21">
        <v>5690.8064899999999</v>
      </c>
      <c r="AD53" s="21">
        <v>20760.930850000001</v>
      </c>
      <c r="AE53" s="21">
        <v>10422.88185</v>
      </c>
      <c r="AF53" s="21">
        <v>10338.048989999999</v>
      </c>
      <c r="AG53" s="22"/>
      <c r="AH53" s="22"/>
      <c r="AI53" s="22"/>
      <c r="AJ53" s="22"/>
      <c r="AK53" s="23"/>
      <c r="AL53" s="24"/>
      <c r="AM53" s="24"/>
      <c r="AN53" s="23"/>
      <c r="AO53" s="24"/>
      <c r="AP53" s="24"/>
      <c r="AQ53" s="24"/>
      <c r="AR53" s="24"/>
      <c r="AS53" s="25"/>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s="26" customFormat="1" x14ac:dyDescent="0.25">
      <c r="A54" s="28"/>
      <c r="B54" s="3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2"/>
      <c r="AH54" s="22"/>
      <c r="AI54" s="22"/>
      <c r="AJ54" s="22"/>
      <c r="AK54" s="23"/>
      <c r="AL54" s="24"/>
      <c r="AM54" s="24"/>
      <c r="AN54" s="23"/>
      <c r="AO54" s="24"/>
      <c r="AP54" s="24"/>
      <c r="AQ54" s="24"/>
      <c r="AR54" s="24"/>
      <c r="AS54" s="25"/>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s="26" customFormat="1" x14ac:dyDescent="0.25">
      <c r="A55" s="30">
        <v>2014</v>
      </c>
      <c r="B55" s="31" t="s">
        <v>27</v>
      </c>
      <c r="C55" s="21">
        <v>-26.03838</v>
      </c>
      <c r="D55" s="21">
        <v>0</v>
      </c>
      <c r="E55" s="21">
        <v>-26.03838</v>
      </c>
      <c r="F55" s="21">
        <v>4602.8555399999996</v>
      </c>
      <c r="G55" s="21">
        <v>864.38097000000005</v>
      </c>
      <c r="H55" s="21">
        <v>3738.4745699999999</v>
      </c>
      <c r="I55" s="21">
        <v>5715.0026600000001</v>
      </c>
      <c r="J55" s="21">
        <v>6446.9765399999997</v>
      </c>
      <c r="K55" s="21">
        <v>-731.97388000000001</v>
      </c>
      <c r="L55" s="21">
        <v>244.41857999999999</v>
      </c>
      <c r="M55" s="21">
        <v>86.707800000000006</v>
      </c>
      <c r="N55" s="21">
        <v>157.71078</v>
      </c>
      <c r="O55" s="21">
        <v>2068.9824699999999</v>
      </c>
      <c r="P55" s="21">
        <v>1891.5392899999999</v>
      </c>
      <c r="Q55" s="21">
        <v>177.44318000000001</v>
      </c>
      <c r="R55" s="21">
        <v>70.649569999999997</v>
      </c>
      <c r="S55" s="21">
        <v>395.82423</v>
      </c>
      <c r="T55" s="21">
        <v>-325.17466000000002</v>
      </c>
      <c r="U55" s="21">
        <v>2387.4279799999999</v>
      </c>
      <c r="V55" s="21">
        <v>763.35829000000001</v>
      </c>
      <c r="W55" s="21">
        <v>1624.0696800000001</v>
      </c>
      <c r="X55" s="21">
        <v>1933.4115300000001</v>
      </c>
      <c r="Y55" s="21">
        <v>345.75470999999999</v>
      </c>
      <c r="Z55" s="21">
        <v>1587.6568199999999</v>
      </c>
      <c r="AA55" s="21">
        <v>6460.4715500000002</v>
      </c>
      <c r="AB55" s="21">
        <v>3396.4765299999999</v>
      </c>
      <c r="AC55" s="21">
        <v>3063.9950199999998</v>
      </c>
      <c r="AD55" s="21">
        <v>16996.709940000001</v>
      </c>
      <c r="AE55" s="21">
        <v>10794.54184</v>
      </c>
      <c r="AF55" s="21">
        <v>6202.1680999999999</v>
      </c>
      <c r="AG55" s="22"/>
      <c r="AH55" s="22"/>
      <c r="AI55" s="22"/>
      <c r="AJ55" s="22"/>
      <c r="AK55" s="23"/>
      <c r="AL55" s="24"/>
      <c r="AM55" s="24"/>
      <c r="AN55" s="23"/>
      <c r="AO55" s="24"/>
      <c r="AP55" s="24"/>
      <c r="AQ55" s="24"/>
      <c r="AR55" s="24"/>
      <c r="AS55" s="25"/>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s="45" customFormat="1" x14ac:dyDescent="0.25">
      <c r="A56" s="41"/>
      <c r="B56" s="31" t="s">
        <v>28</v>
      </c>
      <c r="C56" s="21">
        <v>590.29992000000004</v>
      </c>
      <c r="D56" s="21">
        <v>37.006450000000001</v>
      </c>
      <c r="E56" s="21">
        <v>553.29345999999998</v>
      </c>
      <c r="F56" s="21">
        <v>3289.4800100000002</v>
      </c>
      <c r="G56" s="21">
        <v>876.73605999999995</v>
      </c>
      <c r="H56" s="21">
        <v>2412.74395</v>
      </c>
      <c r="I56" s="21">
        <v>7935.4064799999996</v>
      </c>
      <c r="J56" s="21">
        <v>4426.9103299999997</v>
      </c>
      <c r="K56" s="21">
        <v>3508.4961499999999</v>
      </c>
      <c r="L56" s="21">
        <v>567.74285999999995</v>
      </c>
      <c r="M56" s="21">
        <v>43.069389999999999</v>
      </c>
      <c r="N56" s="21">
        <v>524.67346999999995</v>
      </c>
      <c r="O56" s="21">
        <v>3195.9766800000002</v>
      </c>
      <c r="P56" s="21">
        <v>1104.81522</v>
      </c>
      <c r="Q56" s="21">
        <v>2091.1614599999998</v>
      </c>
      <c r="R56" s="21">
        <v>1045.7328500000001</v>
      </c>
      <c r="S56" s="21">
        <v>697.60523999999998</v>
      </c>
      <c r="T56" s="21">
        <v>348.12761</v>
      </c>
      <c r="U56" s="21">
        <v>2556.79162</v>
      </c>
      <c r="V56" s="21">
        <v>846.79264999999998</v>
      </c>
      <c r="W56" s="21">
        <v>1709.9989700000001</v>
      </c>
      <c r="X56" s="21">
        <v>2066.1285899999998</v>
      </c>
      <c r="Y56" s="21">
        <v>726.30534</v>
      </c>
      <c r="Z56" s="21">
        <v>1339.8232499999999</v>
      </c>
      <c r="AA56" s="21">
        <v>8864.6297400000003</v>
      </c>
      <c r="AB56" s="21">
        <v>3375.5184599999998</v>
      </c>
      <c r="AC56" s="21">
        <v>5489.1112800000001</v>
      </c>
      <c r="AD56" s="21">
        <v>21247.559000000001</v>
      </c>
      <c r="AE56" s="21">
        <v>8759.2406900000005</v>
      </c>
      <c r="AF56" s="21">
        <v>12488.318310000001</v>
      </c>
      <c r="AG56" s="42"/>
      <c r="AH56" s="42"/>
      <c r="AI56" s="42"/>
      <c r="AJ56" s="43"/>
      <c r="AK56" s="43"/>
      <c r="AL56" s="44"/>
      <c r="AM56" s="44"/>
      <c r="AN56" s="43"/>
      <c r="AO56" s="44"/>
      <c r="AP56" s="44"/>
      <c r="AQ56" s="44"/>
      <c r="AR56" s="44"/>
      <c r="AS56" s="11"/>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26" customFormat="1" x14ac:dyDescent="0.25">
      <c r="A57" s="28"/>
      <c r="B57" s="31" t="s">
        <v>29</v>
      </c>
      <c r="C57" s="21">
        <v>597.28507999999999</v>
      </c>
      <c r="D57" s="21">
        <v>26.785959999999999</v>
      </c>
      <c r="E57" s="21">
        <v>570.49911999999995</v>
      </c>
      <c r="F57" s="21">
        <v>4177.5790800000004</v>
      </c>
      <c r="G57" s="21">
        <v>686.93862000000001</v>
      </c>
      <c r="H57" s="21">
        <v>3490.6404600000001</v>
      </c>
      <c r="I57" s="21">
        <v>4258.8080799999998</v>
      </c>
      <c r="J57" s="21">
        <v>4250.0542999999998</v>
      </c>
      <c r="K57" s="21">
        <v>8.7537800000000008</v>
      </c>
      <c r="L57" s="21">
        <v>341.62196999999998</v>
      </c>
      <c r="M57" s="21">
        <v>118.80413</v>
      </c>
      <c r="N57" s="21">
        <v>222.81783999999999</v>
      </c>
      <c r="O57" s="21">
        <v>3408.4263799999999</v>
      </c>
      <c r="P57" s="21">
        <v>1410.5102999999999</v>
      </c>
      <c r="Q57" s="21">
        <v>1997.9160899999999</v>
      </c>
      <c r="R57" s="21">
        <v>837.15269999999998</v>
      </c>
      <c r="S57" s="21">
        <v>1184.4231</v>
      </c>
      <c r="T57" s="21">
        <v>-347.2704</v>
      </c>
      <c r="U57" s="21">
        <v>3139.07834</v>
      </c>
      <c r="V57" s="21">
        <v>726.76846</v>
      </c>
      <c r="W57" s="21">
        <v>2412.3098799999998</v>
      </c>
      <c r="X57" s="21">
        <v>1211.72237</v>
      </c>
      <c r="Y57" s="21">
        <v>1052.58457</v>
      </c>
      <c r="Z57" s="21">
        <v>159.1378</v>
      </c>
      <c r="AA57" s="21">
        <v>8596.3798000000006</v>
      </c>
      <c r="AB57" s="21">
        <v>4374.2864300000001</v>
      </c>
      <c r="AC57" s="21">
        <v>4222.0933699999996</v>
      </c>
      <c r="AD57" s="21">
        <v>17971.674009999999</v>
      </c>
      <c r="AE57" s="21">
        <v>9456.8694400000004</v>
      </c>
      <c r="AF57" s="21">
        <v>8514.8045600000005</v>
      </c>
      <c r="AG57" s="22"/>
      <c r="AH57" s="22"/>
      <c r="AI57" s="22"/>
      <c r="AJ57" s="22"/>
      <c r="AK57" s="23"/>
      <c r="AL57" s="24"/>
      <c r="AM57" s="24"/>
      <c r="AN57" s="23"/>
      <c r="AO57" s="24"/>
      <c r="AP57" s="24"/>
      <c r="AQ57" s="24"/>
      <c r="AR57" s="24"/>
      <c r="AS57" s="25"/>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s="26" customFormat="1" x14ac:dyDescent="0.25">
      <c r="A58" s="28"/>
      <c r="B58" s="31" t="s">
        <v>30</v>
      </c>
      <c r="C58" s="21">
        <v>-644.81691000000001</v>
      </c>
      <c r="D58" s="21">
        <v>18.148669999999999</v>
      </c>
      <c r="E58" s="21">
        <v>-662.96559000000002</v>
      </c>
      <c r="F58" s="21">
        <v>3965.27477</v>
      </c>
      <c r="G58" s="21">
        <v>1078.1096500000001</v>
      </c>
      <c r="H58" s="21">
        <v>2887.1651299999999</v>
      </c>
      <c r="I58" s="21">
        <v>10203.287249999999</v>
      </c>
      <c r="J58" s="21">
        <v>7895.5540099999998</v>
      </c>
      <c r="K58" s="21">
        <v>2307.73324</v>
      </c>
      <c r="L58" s="21">
        <v>619.73991000000001</v>
      </c>
      <c r="M58" s="21">
        <v>227.30083999999999</v>
      </c>
      <c r="N58" s="21">
        <v>392.43907000000002</v>
      </c>
      <c r="O58" s="21">
        <v>2118.0387300000002</v>
      </c>
      <c r="P58" s="21">
        <v>2892.5780800000002</v>
      </c>
      <c r="Q58" s="21">
        <v>-774.53935000000001</v>
      </c>
      <c r="R58" s="21">
        <v>2407.4558099999999</v>
      </c>
      <c r="S58" s="21">
        <v>1179.1787099999999</v>
      </c>
      <c r="T58" s="21">
        <v>1228.27711</v>
      </c>
      <c r="U58" s="21">
        <v>2629.0061500000002</v>
      </c>
      <c r="V58" s="21">
        <v>338.11374000000001</v>
      </c>
      <c r="W58" s="21">
        <v>2290.8924000000002</v>
      </c>
      <c r="X58" s="21">
        <v>1119.8791200000001</v>
      </c>
      <c r="Y58" s="21">
        <v>1345.28466</v>
      </c>
      <c r="Z58" s="21">
        <v>-225.40555000000001</v>
      </c>
      <c r="AA58" s="21">
        <v>8274.3798000000006</v>
      </c>
      <c r="AB58" s="21">
        <v>5755.1552000000001</v>
      </c>
      <c r="AC58" s="21">
        <v>2519.2246100000002</v>
      </c>
      <c r="AD58" s="21">
        <v>22417.864809999999</v>
      </c>
      <c r="AE58" s="21">
        <v>14974.26836</v>
      </c>
      <c r="AF58" s="21">
        <v>7443.59645</v>
      </c>
      <c r="AG58" s="22"/>
      <c r="AH58" s="22"/>
      <c r="AI58" s="22"/>
      <c r="AJ58" s="22"/>
      <c r="AK58" s="23"/>
      <c r="AL58" s="24"/>
      <c r="AM58" s="24"/>
      <c r="AN58" s="23"/>
      <c r="AO58" s="24"/>
      <c r="AP58" s="24"/>
      <c r="AQ58" s="24"/>
      <c r="AR58" s="24"/>
      <c r="AS58" s="25"/>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s="26" customFormat="1" x14ac:dyDescent="0.25">
      <c r="A59" s="28"/>
      <c r="B59" s="3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2"/>
      <c r="AH59" s="22"/>
      <c r="AI59" s="22"/>
      <c r="AJ59" s="22"/>
      <c r="AK59" s="23"/>
      <c r="AL59" s="24"/>
      <c r="AM59" s="24"/>
      <c r="AN59" s="23"/>
      <c r="AO59" s="24"/>
      <c r="AP59" s="24"/>
      <c r="AQ59" s="24"/>
      <c r="AR59" s="24"/>
      <c r="AS59" s="25"/>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s="26" customFormat="1" x14ac:dyDescent="0.25">
      <c r="A60" s="30">
        <v>2015</v>
      </c>
      <c r="B60" s="31" t="s">
        <v>27</v>
      </c>
      <c r="C60" s="21">
        <v>49.110010000000003</v>
      </c>
      <c r="D60" s="21">
        <v>0.63454999999999995</v>
      </c>
      <c r="E60" s="21">
        <v>48.475459999999998</v>
      </c>
      <c r="F60" s="21">
        <v>4902.53935</v>
      </c>
      <c r="G60" s="21">
        <v>668.88928999999996</v>
      </c>
      <c r="H60" s="21">
        <v>4233.6500599999999</v>
      </c>
      <c r="I60" s="21">
        <v>4799.46785</v>
      </c>
      <c r="J60" s="21">
        <v>5455.1621800000003</v>
      </c>
      <c r="K60" s="21">
        <v>-655.69433000000004</v>
      </c>
      <c r="L60" s="21">
        <v>339.79829000000001</v>
      </c>
      <c r="M60" s="21">
        <v>147.20581000000001</v>
      </c>
      <c r="N60" s="21">
        <v>192.59247999999999</v>
      </c>
      <c r="O60" s="21">
        <v>2367.9999800000001</v>
      </c>
      <c r="P60" s="21">
        <v>2056.9016099999999</v>
      </c>
      <c r="Q60" s="21">
        <v>311.09836999999999</v>
      </c>
      <c r="R60" s="21">
        <v>435.42504000000002</v>
      </c>
      <c r="S60" s="21">
        <v>407.99637999999999</v>
      </c>
      <c r="T60" s="21">
        <v>27.428660000000001</v>
      </c>
      <c r="U60" s="21">
        <v>2473.3727699999999</v>
      </c>
      <c r="V60" s="21">
        <v>1369.4915100000001</v>
      </c>
      <c r="W60" s="21">
        <v>1103.8812600000001</v>
      </c>
      <c r="X60" s="21">
        <v>2803.2693899999999</v>
      </c>
      <c r="Y60" s="21">
        <v>1196.5833299999999</v>
      </c>
      <c r="Z60" s="21">
        <v>1606.68606</v>
      </c>
      <c r="AA60" s="21">
        <v>8080.06718</v>
      </c>
      <c r="AB60" s="21">
        <v>5030.9728299999997</v>
      </c>
      <c r="AC60" s="21">
        <v>3049.0943499999998</v>
      </c>
      <c r="AD60" s="21">
        <v>18170.982670000001</v>
      </c>
      <c r="AE60" s="21">
        <v>11302.864659999999</v>
      </c>
      <c r="AF60" s="21">
        <v>6868.1180100000001</v>
      </c>
      <c r="AG60" s="22"/>
      <c r="AH60" s="22"/>
      <c r="AI60" s="22"/>
      <c r="AJ60" s="22"/>
      <c r="AK60" s="23"/>
      <c r="AL60" s="24"/>
      <c r="AM60" s="24"/>
      <c r="AN60" s="23"/>
      <c r="AO60" s="24"/>
      <c r="AP60" s="24"/>
      <c r="AQ60" s="24"/>
      <c r="AR60" s="24"/>
      <c r="AS60" s="25"/>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s="26" customFormat="1" x14ac:dyDescent="0.25">
      <c r="A61" s="30"/>
      <c r="B61" s="31" t="s">
        <v>28</v>
      </c>
      <c r="C61" s="21">
        <v>-95.397750000000002</v>
      </c>
      <c r="D61" s="21">
        <v>37.440049999999999</v>
      </c>
      <c r="E61" s="21">
        <v>-132.83780999999999</v>
      </c>
      <c r="F61" s="21">
        <v>1631.50045</v>
      </c>
      <c r="G61" s="21">
        <v>1387.52188</v>
      </c>
      <c r="H61" s="21">
        <v>243.97856999999999</v>
      </c>
      <c r="I61" s="21">
        <v>13161.155839999999</v>
      </c>
      <c r="J61" s="21">
        <v>3996.31828</v>
      </c>
      <c r="K61" s="21">
        <v>9164.8375699999997</v>
      </c>
      <c r="L61" s="21">
        <v>449.71928000000003</v>
      </c>
      <c r="M61" s="21">
        <v>193.20824999999999</v>
      </c>
      <c r="N61" s="21">
        <v>256.51103000000001</v>
      </c>
      <c r="O61" s="21">
        <v>1692.9660799999999</v>
      </c>
      <c r="P61" s="21">
        <v>1479.5921499999999</v>
      </c>
      <c r="Q61" s="21">
        <v>213.37393</v>
      </c>
      <c r="R61" s="21">
        <v>1548.30296</v>
      </c>
      <c r="S61" s="21">
        <v>658.05316000000005</v>
      </c>
      <c r="T61" s="21">
        <v>890.24980000000005</v>
      </c>
      <c r="U61" s="21">
        <v>6520.7861499999999</v>
      </c>
      <c r="V61" s="21">
        <v>933.67244000000005</v>
      </c>
      <c r="W61" s="21">
        <v>5587.1136999999999</v>
      </c>
      <c r="X61" s="21">
        <v>1896.04709</v>
      </c>
      <c r="Y61" s="21">
        <v>1636.6521</v>
      </c>
      <c r="Z61" s="21">
        <v>259.39497999999998</v>
      </c>
      <c r="AA61" s="21">
        <v>11658.102269999999</v>
      </c>
      <c r="AB61" s="21">
        <v>4707.9698600000002</v>
      </c>
      <c r="AC61" s="21">
        <v>6950.1324100000002</v>
      </c>
      <c r="AD61" s="21">
        <v>26805.080089999999</v>
      </c>
      <c r="AE61" s="21">
        <v>10322.45832</v>
      </c>
      <c r="AF61" s="21">
        <v>16482.621770000002</v>
      </c>
      <c r="AG61" s="22"/>
      <c r="AH61" s="22"/>
      <c r="AI61" s="22"/>
      <c r="AJ61" s="22"/>
      <c r="AK61" s="23"/>
      <c r="AL61" s="24"/>
      <c r="AM61" s="24"/>
      <c r="AN61" s="23"/>
      <c r="AO61" s="24"/>
      <c r="AP61" s="24"/>
      <c r="AQ61" s="24"/>
      <c r="AR61" s="24"/>
      <c r="AS61" s="25"/>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s="27" customFormat="1" x14ac:dyDescent="0.25">
      <c r="A62" s="30"/>
      <c r="B62" s="31" t="s">
        <v>29</v>
      </c>
      <c r="C62" s="21">
        <v>-64.693879999999993</v>
      </c>
      <c r="D62" s="21">
        <v>28.859539999999999</v>
      </c>
      <c r="E62" s="21">
        <v>-93.553430000000006</v>
      </c>
      <c r="F62" s="21">
        <v>625.31185000000005</v>
      </c>
      <c r="G62" s="21">
        <v>838.91863999999998</v>
      </c>
      <c r="H62" s="21">
        <v>-213.60678999999999</v>
      </c>
      <c r="I62" s="21">
        <v>8540.3080800000007</v>
      </c>
      <c r="J62" s="21">
        <v>4896.0273900000002</v>
      </c>
      <c r="K62" s="21">
        <v>3644.2806999999998</v>
      </c>
      <c r="L62" s="21">
        <v>1081.86295</v>
      </c>
      <c r="M62" s="21">
        <v>567.79355999999996</v>
      </c>
      <c r="N62" s="21">
        <v>514.06939999999997</v>
      </c>
      <c r="O62" s="21">
        <v>1964.2501099999999</v>
      </c>
      <c r="P62" s="21">
        <v>1545.8054199999999</v>
      </c>
      <c r="Q62" s="21">
        <v>418.44468999999998</v>
      </c>
      <c r="R62" s="21">
        <v>1282.6244799999999</v>
      </c>
      <c r="S62" s="21">
        <v>1164.55404</v>
      </c>
      <c r="T62" s="21">
        <v>118.07044999999999</v>
      </c>
      <c r="U62" s="21">
        <v>1794.54853</v>
      </c>
      <c r="V62" s="21">
        <v>1883.43523</v>
      </c>
      <c r="W62" s="21">
        <v>-88.886700000000005</v>
      </c>
      <c r="X62" s="21">
        <v>2649.9604300000001</v>
      </c>
      <c r="Y62" s="21">
        <v>2121.2079399999998</v>
      </c>
      <c r="Z62" s="21">
        <v>528.75250000000005</v>
      </c>
      <c r="AA62" s="21">
        <v>7691.3835600000002</v>
      </c>
      <c r="AB62" s="21">
        <v>6715.0026200000002</v>
      </c>
      <c r="AC62" s="21">
        <v>976.38093000000003</v>
      </c>
      <c r="AD62" s="21">
        <v>17874.172559999999</v>
      </c>
      <c r="AE62" s="21">
        <v>13046.60175</v>
      </c>
      <c r="AF62" s="21">
        <v>4827.5708000000004</v>
      </c>
      <c r="AG62" s="22"/>
      <c r="AH62" s="22"/>
      <c r="AI62" s="22"/>
      <c r="AJ62" s="22"/>
      <c r="AK62" s="23"/>
      <c r="AL62" s="24"/>
      <c r="AM62" s="24"/>
      <c r="AN62" s="23"/>
      <c r="AO62" s="24"/>
      <c r="AP62" s="24"/>
      <c r="AQ62" s="24"/>
      <c r="AR62" s="24"/>
      <c r="AS62" s="25"/>
    </row>
    <row r="63" spans="1:104" s="27" customFormat="1" x14ac:dyDescent="0.25">
      <c r="A63" s="30"/>
      <c r="B63" s="31" t="s">
        <v>30</v>
      </c>
      <c r="C63" s="21">
        <v>234.97282000000001</v>
      </c>
      <c r="D63" s="21">
        <v>269.65273000000002</v>
      </c>
      <c r="E63" s="21">
        <v>-34.67991</v>
      </c>
      <c r="F63" s="21">
        <v>5208.72883</v>
      </c>
      <c r="G63" s="21">
        <v>607.09172000000001</v>
      </c>
      <c r="H63" s="21">
        <v>4601.6371099999997</v>
      </c>
      <c r="I63" s="21">
        <v>8970.5701399999998</v>
      </c>
      <c r="J63" s="21">
        <v>5449.1164799999997</v>
      </c>
      <c r="K63" s="21">
        <v>3521.4536600000001</v>
      </c>
      <c r="L63" s="21">
        <v>667.14125999999999</v>
      </c>
      <c r="M63" s="21">
        <v>336.5684</v>
      </c>
      <c r="N63" s="21">
        <v>330.57285999999999</v>
      </c>
      <c r="O63" s="21">
        <v>1339.3872899999999</v>
      </c>
      <c r="P63" s="21">
        <v>1993.4063799999999</v>
      </c>
      <c r="Q63" s="21">
        <v>-654.01908000000003</v>
      </c>
      <c r="R63" s="21">
        <v>993.67798000000005</v>
      </c>
      <c r="S63" s="21">
        <v>270.90953000000002</v>
      </c>
      <c r="T63" s="21">
        <v>722.76844000000006</v>
      </c>
      <c r="U63" s="21">
        <v>4096.3152600000003</v>
      </c>
      <c r="V63" s="21">
        <v>3001.9407799999999</v>
      </c>
      <c r="W63" s="21">
        <v>1094.3744799999999</v>
      </c>
      <c r="X63" s="21">
        <v>2461.1039500000002</v>
      </c>
      <c r="Y63" s="21">
        <v>2333.4855699999998</v>
      </c>
      <c r="Z63" s="21">
        <v>127.61837</v>
      </c>
      <c r="AA63" s="21">
        <v>8890.4844799999992</v>
      </c>
      <c r="AB63" s="21">
        <v>7599.74226</v>
      </c>
      <c r="AC63" s="21">
        <v>1290.7422200000001</v>
      </c>
      <c r="AD63" s="21">
        <v>23971.897519999999</v>
      </c>
      <c r="AE63" s="21">
        <v>14262.17158</v>
      </c>
      <c r="AF63" s="21">
        <v>9709.7259400000003</v>
      </c>
      <c r="AG63" s="22"/>
      <c r="AH63" s="22"/>
      <c r="AI63" s="22"/>
      <c r="AJ63" s="22"/>
      <c r="AK63" s="23"/>
      <c r="AL63" s="24"/>
      <c r="AM63" s="24"/>
      <c r="AN63" s="23"/>
      <c r="AO63" s="24"/>
      <c r="AP63" s="24"/>
      <c r="AQ63" s="24"/>
      <c r="AR63" s="24"/>
      <c r="AS63" s="25"/>
    </row>
    <row r="64" spans="1:104" s="27" customFormat="1" x14ac:dyDescent="0.25">
      <c r="A64" s="30"/>
      <c r="B64" s="3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2"/>
      <c r="AH64" s="22"/>
      <c r="AI64" s="22"/>
      <c r="AJ64" s="22"/>
      <c r="AK64" s="23"/>
      <c r="AL64" s="24"/>
      <c r="AM64" s="24"/>
      <c r="AN64" s="23"/>
      <c r="AO64" s="24"/>
      <c r="AP64" s="24"/>
      <c r="AQ64" s="24"/>
      <c r="AR64" s="24"/>
      <c r="AS64" s="25"/>
    </row>
    <row r="65" spans="1:256" s="26" customFormat="1" x14ac:dyDescent="0.25">
      <c r="A65" s="30">
        <v>2016</v>
      </c>
      <c r="B65" s="31" t="s">
        <v>27</v>
      </c>
      <c r="C65" s="21">
        <v>-170.29517999999999</v>
      </c>
      <c r="D65" s="21">
        <v>218.37412</v>
      </c>
      <c r="E65" s="21">
        <v>-388.66930000000002</v>
      </c>
      <c r="F65" s="21">
        <v>3992.4165899999998</v>
      </c>
      <c r="G65" s="21">
        <v>1558.14805</v>
      </c>
      <c r="H65" s="21">
        <v>2434.26854</v>
      </c>
      <c r="I65" s="21">
        <v>5867.5515299999997</v>
      </c>
      <c r="J65" s="21">
        <v>4875.7650199999998</v>
      </c>
      <c r="K65" s="21">
        <v>991.78652</v>
      </c>
      <c r="L65" s="21">
        <v>2092.1861699999999</v>
      </c>
      <c r="M65" s="21">
        <v>587.04030999999998</v>
      </c>
      <c r="N65" s="21">
        <v>1505.1458600000001</v>
      </c>
      <c r="O65" s="21">
        <v>2130.6419099999998</v>
      </c>
      <c r="P65" s="21">
        <v>2470.0832099999998</v>
      </c>
      <c r="Q65" s="21">
        <v>-339.44128999999998</v>
      </c>
      <c r="R65" s="21">
        <v>974.89628000000005</v>
      </c>
      <c r="S65" s="21">
        <v>361.70522999999997</v>
      </c>
      <c r="T65" s="21">
        <v>613.19105000000002</v>
      </c>
      <c r="U65" s="21">
        <v>12464.05179</v>
      </c>
      <c r="V65" s="21">
        <v>1693.9725599999999</v>
      </c>
      <c r="W65" s="21">
        <v>10770.079229999999</v>
      </c>
      <c r="X65" s="21">
        <v>2886.4303599999998</v>
      </c>
      <c r="Y65" s="21">
        <v>3288.34566</v>
      </c>
      <c r="Z65" s="21">
        <v>-401.9153</v>
      </c>
      <c r="AA65" s="21">
        <v>18456.020329999999</v>
      </c>
      <c r="AB65" s="21">
        <v>7814.1066600000004</v>
      </c>
      <c r="AC65" s="21">
        <v>10641.91368</v>
      </c>
      <c r="AD65" s="21">
        <v>30237.879440000001</v>
      </c>
      <c r="AE65" s="21">
        <v>15053.434160000001</v>
      </c>
      <c r="AF65" s="21">
        <v>15184.44528</v>
      </c>
      <c r="AG65" s="22"/>
      <c r="AH65" s="22"/>
      <c r="AI65" s="22"/>
      <c r="AJ65" s="22"/>
      <c r="AK65" s="23"/>
      <c r="AL65" s="24"/>
      <c r="AM65" s="24"/>
      <c r="AN65" s="23"/>
      <c r="AO65" s="24"/>
      <c r="AP65" s="24"/>
      <c r="AQ65" s="24"/>
      <c r="AR65" s="24"/>
      <c r="AS65" s="25"/>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256" s="26" customFormat="1" x14ac:dyDescent="0.25">
      <c r="A66" s="30"/>
      <c r="B66" s="31" t="s">
        <v>28</v>
      </c>
      <c r="C66" s="21">
        <v>-74.292439999999999</v>
      </c>
      <c r="D66" s="21">
        <v>2.98353</v>
      </c>
      <c r="E66" s="21">
        <v>-77.275970000000001</v>
      </c>
      <c r="F66" s="21">
        <v>4641.0586199999998</v>
      </c>
      <c r="G66" s="21">
        <v>2759.3460500000001</v>
      </c>
      <c r="H66" s="21">
        <v>1881.7125699999999</v>
      </c>
      <c r="I66" s="21">
        <v>7602.9176900000002</v>
      </c>
      <c r="J66" s="21">
        <v>4360.5767400000004</v>
      </c>
      <c r="K66" s="21">
        <v>3242.3409499999998</v>
      </c>
      <c r="L66" s="21">
        <v>652.93939</v>
      </c>
      <c r="M66" s="21">
        <v>271.36781999999999</v>
      </c>
      <c r="N66" s="21">
        <v>381.57157000000001</v>
      </c>
      <c r="O66" s="21">
        <v>1716.2735600000001</v>
      </c>
      <c r="P66" s="21">
        <v>1298.8736100000001</v>
      </c>
      <c r="Q66" s="21">
        <v>417.39994999999999</v>
      </c>
      <c r="R66" s="21">
        <v>1237.6415400000001</v>
      </c>
      <c r="S66" s="21">
        <v>505.59041000000002</v>
      </c>
      <c r="T66" s="21">
        <v>732.05111999999997</v>
      </c>
      <c r="U66" s="21">
        <v>3669.7508200000002</v>
      </c>
      <c r="V66" s="21">
        <v>864.71699999999998</v>
      </c>
      <c r="W66" s="21">
        <v>2805.0338299999999</v>
      </c>
      <c r="X66" s="21">
        <v>2800.4770199999998</v>
      </c>
      <c r="Y66" s="21">
        <v>1641.0024699999999</v>
      </c>
      <c r="Z66" s="21">
        <v>1159.4745499999999</v>
      </c>
      <c r="AA66" s="21">
        <v>9424.1429399999997</v>
      </c>
      <c r="AB66" s="21">
        <v>4310.1834900000003</v>
      </c>
      <c r="AC66" s="21">
        <v>5113.9594500000003</v>
      </c>
      <c r="AD66" s="21">
        <v>22246.766199999998</v>
      </c>
      <c r="AE66" s="21">
        <v>11704.457630000001</v>
      </c>
      <c r="AF66" s="21">
        <v>10542.308569999999</v>
      </c>
      <c r="AG66" s="22"/>
      <c r="AH66" s="22"/>
      <c r="AI66" s="22"/>
      <c r="AJ66" s="22"/>
      <c r="AK66" s="23"/>
      <c r="AL66" s="24"/>
      <c r="AM66" s="24"/>
      <c r="AN66" s="23"/>
      <c r="AO66" s="24"/>
      <c r="AP66" s="24"/>
      <c r="AQ66" s="24"/>
      <c r="AR66" s="24"/>
      <c r="AS66" s="25"/>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256" s="26" customFormat="1" x14ac:dyDescent="0.25">
      <c r="A67" s="30"/>
      <c r="B67" s="31" t="s">
        <v>29</v>
      </c>
      <c r="C67" s="21">
        <v>5.5460099999999999</v>
      </c>
      <c r="D67" s="21">
        <v>8.813E-2</v>
      </c>
      <c r="E67" s="21">
        <v>5.4578800000000003</v>
      </c>
      <c r="F67" s="21">
        <v>6873.3348100000003</v>
      </c>
      <c r="G67" s="21">
        <v>587.78941999999995</v>
      </c>
      <c r="H67" s="21">
        <v>6285.5453900000002</v>
      </c>
      <c r="I67" s="21">
        <v>6252.1551900000004</v>
      </c>
      <c r="J67" s="21">
        <v>4050.1111500000002</v>
      </c>
      <c r="K67" s="21">
        <v>2202.04405</v>
      </c>
      <c r="L67" s="21">
        <v>1285.73938</v>
      </c>
      <c r="M67" s="21">
        <v>586.17388000000005</v>
      </c>
      <c r="N67" s="21">
        <v>699.56551000000002</v>
      </c>
      <c r="O67" s="21">
        <v>1878.98434</v>
      </c>
      <c r="P67" s="21">
        <v>1477.11823</v>
      </c>
      <c r="Q67" s="21">
        <v>401.86610999999999</v>
      </c>
      <c r="R67" s="21">
        <v>845.25545999999997</v>
      </c>
      <c r="S67" s="21">
        <v>1068.1644100000001</v>
      </c>
      <c r="T67" s="21">
        <v>-222.90895</v>
      </c>
      <c r="U67" s="21">
        <v>4627.1470499999996</v>
      </c>
      <c r="V67" s="21">
        <v>2089.4050999999999</v>
      </c>
      <c r="W67" s="21">
        <v>2537.7419500000001</v>
      </c>
      <c r="X67" s="21">
        <v>4544.5717999999997</v>
      </c>
      <c r="Y67" s="21">
        <v>2194.66653</v>
      </c>
      <c r="Z67" s="21">
        <v>2349.9052700000002</v>
      </c>
      <c r="AA67" s="21">
        <v>11895.95865</v>
      </c>
      <c r="AB67" s="21">
        <v>6829.3542699999998</v>
      </c>
      <c r="AC67" s="21">
        <v>5066.6043799999998</v>
      </c>
      <c r="AD67" s="21">
        <v>26312.734039999999</v>
      </c>
      <c r="AE67" s="21">
        <v>12053.51684</v>
      </c>
      <c r="AF67" s="21">
        <v>14259.217199999999</v>
      </c>
      <c r="AG67" s="22"/>
      <c r="AH67" s="22"/>
      <c r="AI67" s="22"/>
      <c r="AJ67" s="22"/>
      <c r="AK67" s="23"/>
      <c r="AL67" s="24"/>
      <c r="AM67" s="24"/>
      <c r="AN67" s="23"/>
      <c r="AO67" s="24"/>
      <c r="AP67" s="24"/>
      <c r="AQ67" s="24"/>
      <c r="AR67" s="24"/>
      <c r="AS67" s="25"/>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256" s="26" customFormat="1" x14ac:dyDescent="0.25">
      <c r="A68" s="30"/>
      <c r="B68" s="31" t="s">
        <v>30</v>
      </c>
      <c r="C68" s="21">
        <v>40.725020000000001</v>
      </c>
      <c r="D68" s="21">
        <v>0</v>
      </c>
      <c r="E68" s="21">
        <v>40.725020000000001</v>
      </c>
      <c r="F68" s="21">
        <v>6028.1491100000003</v>
      </c>
      <c r="G68" s="21">
        <v>3306.7485900000001</v>
      </c>
      <c r="H68" s="21">
        <v>2721.4005200000001</v>
      </c>
      <c r="I68" s="21">
        <v>12837.4313</v>
      </c>
      <c r="J68" s="21">
        <v>4633.1635999999999</v>
      </c>
      <c r="K68" s="21">
        <v>8204.2677100000001</v>
      </c>
      <c r="L68" s="21">
        <v>814.61138000000005</v>
      </c>
      <c r="M68" s="21">
        <v>738.65056000000004</v>
      </c>
      <c r="N68" s="21">
        <v>75.960819999999998</v>
      </c>
      <c r="O68" s="21">
        <v>3480.4610699999998</v>
      </c>
      <c r="P68" s="21">
        <v>1202.6732099999999</v>
      </c>
      <c r="Q68" s="21">
        <v>2277.7878599999999</v>
      </c>
      <c r="R68" s="21">
        <v>966.09402999999998</v>
      </c>
      <c r="S68" s="21">
        <v>1195.8594700000001</v>
      </c>
      <c r="T68" s="21">
        <v>-229.76543000000001</v>
      </c>
      <c r="U68" s="21">
        <v>4574.7229600000001</v>
      </c>
      <c r="V68" s="21">
        <v>2205.7201399999999</v>
      </c>
      <c r="W68" s="21">
        <v>2369.0028200000002</v>
      </c>
      <c r="X68" s="21">
        <v>3426.6488599999998</v>
      </c>
      <c r="Y68" s="21">
        <v>2834.4492100000002</v>
      </c>
      <c r="Z68" s="21">
        <v>592.19965000000002</v>
      </c>
      <c r="AA68" s="21">
        <v>12447.92691</v>
      </c>
      <c r="AB68" s="21">
        <v>7438.7020199999997</v>
      </c>
      <c r="AC68" s="21">
        <v>5009.2249000000002</v>
      </c>
      <c r="AD68" s="21">
        <v>32168.843730000001</v>
      </c>
      <c r="AE68" s="21">
        <v>16117.26477</v>
      </c>
      <c r="AF68" s="21">
        <v>16051.578960000001</v>
      </c>
      <c r="AG68" s="22"/>
      <c r="AH68" s="22"/>
      <c r="AI68" s="22"/>
      <c r="AJ68" s="22"/>
      <c r="AK68" s="23"/>
      <c r="AL68" s="24"/>
      <c r="AM68" s="24"/>
      <c r="AN68" s="23"/>
      <c r="AO68" s="24"/>
      <c r="AP68" s="24"/>
      <c r="AQ68" s="24"/>
      <c r="AR68" s="24"/>
      <c r="AS68" s="25"/>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256" s="26" customFormat="1" x14ac:dyDescent="0.25">
      <c r="A69" s="30"/>
      <c r="B69" s="3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2"/>
      <c r="AH69" s="22"/>
      <c r="AI69" s="22"/>
      <c r="AJ69" s="22"/>
      <c r="AK69" s="23"/>
      <c r="AL69" s="24"/>
      <c r="AM69" s="24"/>
      <c r="AN69" s="23"/>
      <c r="AO69" s="24"/>
      <c r="AP69" s="24"/>
      <c r="AQ69" s="24"/>
      <c r="AR69" s="24"/>
      <c r="AS69" s="25"/>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256" s="26" customFormat="1" x14ac:dyDescent="0.25">
      <c r="A70" s="30">
        <v>2017</v>
      </c>
      <c r="B70" s="31" t="s">
        <v>27</v>
      </c>
      <c r="C70" s="21">
        <v>-18.362359999999999</v>
      </c>
      <c r="D70" s="21">
        <v>3.5844499999999999</v>
      </c>
      <c r="E70" s="21">
        <v>-21.946819999999999</v>
      </c>
      <c r="F70" s="21">
        <v>7242.1794600000003</v>
      </c>
      <c r="G70" s="21">
        <v>3794.7285299999999</v>
      </c>
      <c r="H70" s="21">
        <v>3447.4509400000002</v>
      </c>
      <c r="I70" s="21">
        <v>8282.6344200000003</v>
      </c>
      <c r="J70" s="21">
        <v>6275.4504500000003</v>
      </c>
      <c r="K70" s="21">
        <v>2007.18398</v>
      </c>
      <c r="L70" s="21">
        <v>457.16719000000001</v>
      </c>
      <c r="M70" s="21">
        <v>124.71847</v>
      </c>
      <c r="N70" s="21">
        <v>332.44871000000001</v>
      </c>
      <c r="O70" s="21">
        <v>1878.51259</v>
      </c>
      <c r="P70" s="21">
        <v>3571.98873</v>
      </c>
      <c r="Q70" s="21">
        <v>-1693.47615</v>
      </c>
      <c r="R70" s="21">
        <v>3355.17479</v>
      </c>
      <c r="S70" s="21">
        <v>269.81184999999999</v>
      </c>
      <c r="T70" s="21">
        <v>3085.36294</v>
      </c>
      <c r="U70" s="21">
        <v>3101.4145800000001</v>
      </c>
      <c r="V70" s="21">
        <v>3520.1737199999998</v>
      </c>
      <c r="W70" s="21">
        <v>-418.75914999999998</v>
      </c>
      <c r="X70" s="21">
        <v>5582.7258700000002</v>
      </c>
      <c r="Y70" s="21">
        <v>1054.07258</v>
      </c>
      <c r="Z70" s="21">
        <v>4528.6532900000002</v>
      </c>
      <c r="AA70" s="21">
        <v>13917.82782</v>
      </c>
      <c r="AB70" s="21">
        <v>8416.0468799999999</v>
      </c>
      <c r="AC70" s="21">
        <v>5501.7809399999996</v>
      </c>
      <c r="AD70" s="21">
        <v>29881.446530000001</v>
      </c>
      <c r="AE70" s="21">
        <v>18614.528780000001</v>
      </c>
      <c r="AF70" s="21">
        <v>11266.917750000001</v>
      </c>
      <c r="AG70" s="22"/>
      <c r="AH70" s="22"/>
      <c r="AI70" s="22"/>
      <c r="AJ70" s="22"/>
      <c r="AK70" s="23"/>
      <c r="AL70" s="24"/>
      <c r="AM70" s="24"/>
      <c r="AN70" s="23"/>
      <c r="AO70" s="24"/>
      <c r="AP70" s="24"/>
      <c r="AQ70" s="24"/>
      <c r="AR70" s="24"/>
      <c r="AS70" s="25"/>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256" s="26" customFormat="1" x14ac:dyDescent="0.25">
      <c r="A71" s="30"/>
      <c r="B71" s="31" t="s">
        <v>28</v>
      </c>
      <c r="C71" s="21">
        <v>74.027929999999998</v>
      </c>
      <c r="D71" s="21">
        <v>1.3562399999999999</v>
      </c>
      <c r="E71" s="21">
        <v>72.671689999999998</v>
      </c>
      <c r="F71" s="21">
        <v>3057.81637</v>
      </c>
      <c r="G71" s="21">
        <v>1445.1965</v>
      </c>
      <c r="H71" s="21">
        <v>1612.61987</v>
      </c>
      <c r="I71" s="21">
        <v>8359.6500799999994</v>
      </c>
      <c r="J71" s="21">
        <v>5630.9134899999999</v>
      </c>
      <c r="K71" s="21">
        <v>2728.73659</v>
      </c>
      <c r="L71" s="21">
        <v>696.33888000000002</v>
      </c>
      <c r="M71" s="21">
        <v>50.859259999999999</v>
      </c>
      <c r="N71" s="21">
        <v>645.47961999999995</v>
      </c>
      <c r="O71" s="21">
        <v>2284.92695</v>
      </c>
      <c r="P71" s="21">
        <v>1875.99225</v>
      </c>
      <c r="Q71" s="21">
        <v>408.93470000000002</v>
      </c>
      <c r="R71" s="21">
        <v>966.15184999999997</v>
      </c>
      <c r="S71" s="21">
        <v>363.75677000000002</v>
      </c>
      <c r="T71" s="21">
        <v>602.39508000000001</v>
      </c>
      <c r="U71" s="21">
        <v>2059.9365200000002</v>
      </c>
      <c r="V71" s="21">
        <v>1781.0005000000001</v>
      </c>
      <c r="W71" s="21">
        <v>278.93601999999998</v>
      </c>
      <c r="X71" s="21">
        <v>3825.2758600000002</v>
      </c>
      <c r="Y71" s="21">
        <v>1758.9667300000001</v>
      </c>
      <c r="Z71" s="21">
        <v>2066.3091300000001</v>
      </c>
      <c r="AA71" s="21">
        <v>9136.2911800000002</v>
      </c>
      <c r="AB71" s="21">
        <v>5779.7162399999997</v>
      </c>
      <c r="AC71" s="21">
        <v>3356.5749300000002</v>
      </c>
      <c r="AD71" s="21">
        <v>21324.12444</v>
      </c>
      <c r="AE71" s="21">
        <v>12908.041730000001</v>
      </c>
      <c r="AF71" s="21">
        <v>8416.0827100000006</v>
      </c>
      <c r="AG71" s="22"/>
      <c r="AH71" s="22"/>
      <c r="AI71" s="22"/>
      <c r="AJ71" s="22"/>
      <c r="AK71" s="23"/>
      <c r="AL71" s="24"/>
      <c r="AM71" s="24"/>
      <c r="AN71" s="23"/>
      <c r="AO71" s="24"/>
      <c r="AP71" s="24"/>
      <c r="AQ71" s="24"/>
      <c r="AR71" s="24"/>
      <c r="AS71" s="25"/>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256" s="26" customFormat="1" x14ac:dyDescent="0.25">
      <c r="A72" s="30"/>
      <c r="B72" s="31" t="s">
        <v>29</v>
      </c>
      <c r="C72" s="21">
        <v>-49.214469999999999</v>
      </c>
      <c r="D72" s="21">
        <v>0.34533000000000003</v>
      </c>
      <c r="E72" s="21">
        <v>-49.559800000000003</v>
      </c>
      <c r="F72" s="21">
        <v>13070.3318</v>
      </c>
      <c r="G72" s="21">
        <v>8932.1967499999992</v>
      </c>
      <c r="H72" s="21">
        <v>4138.1350499999999</v>
      </c>
      <c r="I72" s="21">
        <v>13683.129800000001</v>
      </c>
      <c r="J72" s="21">
        <v>5924.8043100000004</v>
      </c>
      <c r="K72" s="21">
        <v>7758.3254999999999</v>
      </c>
      <c r="L72" s="21">
        <v>764.40662999999995</v>
      </c>
      <c r="M72" s="21">
        <v>273.37441999999999</v>
      </c>
      <c r="N72" s="21">
        <v>491.03219999999999</v>
      </c>
      <c r="O72" s="21">
        <v>1341.07834</v>
      </c>
      <c r="P72" s="21">
        <v>2702.3805400000001</v>
      </c>
      <c r="Q72" s="21">
        <v>-1361.3022100000001</v>
      </c>
      <c r="R72" s="21">
        <v>201.07317</v>
      </c>
      <c r="S72" s="21">
        <v>270.67149999999998</v>
      </c>
      <c r="T72" s="21">
        <v>-69.598330000000004</v>
      </c>
      <c r="U72" s="21">
        <v>4371.7709699999996</v>
      </c>
      <c r="V72" s="21">
        <v>4322.0886700000001</v>
      </c>
      <c r="W72" s="21">
        <v>49.682299999999998</v>
      </c>
      <c r="X72" s="21">
        <v>6198.5829299999996</v>
      </c>
      <c r="Y72" s="21">
        <v>1673.8659399999999</v>
      </c>
      <c r="Z72" s="21">
        <v>4524.7169899999999</v>
      </c>
      <c r="AA72" s="21">
        <v>12112.5054</v>
      </c>
      <c r="AB72" s="21">
        <v>8969.0066499999994</v>
      </c>
      <c r="AC72" s="21">
        <v>3143.4987599999999</v>
      </c>
      <c r="AD72" s="21">
        <v>39581.159169999999</v>
      </c>
      <c r="AE72" s="21">
        <v>24099.727459999998</v>
      </c>
      <c r="AF72" s="21">
        <v>15481.43172</v>
      </c>
      <c r="AG72" s="22"/>
      <c r="AH72" s="22"/>
      <c r="AI72" s="22"/>
      <c r="AJ72" s="22"/>
      <c r="AK72" s="23"/>
      <c r="AL72" s="24"/>
      <c r="AM72" s="24"/>
      <c r="AN72" s="23"/>
      <c r="AO72" s="24"/>
      <c r="AP72" s="24"/>
      <c r="AQ72" s="24"/>
      <c r="AR72" s="24"/>
      <c r="AS72" s="25"/>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256" s="26" customFormat="1" x14ac:dyDescent="0.25">
      <c r="A73" s="30"/>
      <c r="B73" s="31" t="s">
        <v>30</v>
      </c>
      <c r="C73" s="21">
        <v>213.86619999999999</v>
      </c>
      <c r="D73" s="21">
        <v>72.721230000000006</v>
      </c>
      <c r="E73" s="21">
        <v>141.14497</v>
      </c>
      <c r="F73" s="21">
        <v>3087.8711899999998</v>
      </c>
      <c r="G73" s="21">
        <v>1857.1061999999999</v>
      </c>
      <c r="H73" s="21">
        <v>1230.7650000000001</v>
      </c>
      <c r="I73" s="21">
        <v>8137.7291400000004</v>
      </c>
      <c r="J73" s="21">
        <v>8964.4264299999995</v>
      </c>
      <c r="K73" s="21">
        <v>-826.69728999999995</v>
      </c>
      <c r="L73" s="21">
        <v>630.19944999999996</v>
      </c>
      <c r="M73" s="21">
        <v>207.86347000000001</v>
      </c>
      <c r="N73" s="21">
        <v>422.33598000000001</v>
      </c>
      <c r="O73" s="21">
        <v>3637.4792699999998</v>
      </c>
      <c r="P73" s="21">
        <v>2952.9630299999999</v>
      </c>
      <c r="Q73" s="21">
        <v>684.51624000000004</v>
      </c>
      <c r="R73" s="21">
        <v>276.62682000000001</v>
      </c>
      <c r="S73" s="21">
        <v>303.67926</v>
      </c>
      <c r="T73" s="21">
        <v>-27.052440000000001</v>
      </c>
      <c r="U73" s="21">
        <v>3499.5567599999999</v>
      </c>
      <c r="V73" s="21">
        <v>3106.8597399999999</v>
      </c>
      <c r="W73" s="21">
        <v>392.69702000000001</v>
      </c>
      <c r="X73" s="21">
        <v>5067.0838800000001</v>
      </c>
      <c r="Y73" s="21">
        <v>1843.75857</v>
      </c>
      <c r="Z73" s="21">
        <v>3223.3253199999999</v>
      </c>
      <c r="AA73" s="21">
        <v>12480.746730000001</v>
      </c>
      <c r="AB73" s="21">
        <v>8207.2605999999996</v>
      </c>
      <c r="AC73" s="21">
        <v>4273.4861300000002</v>
      </c>
      <c r="AD73" s="21">
        <v>24550.412710000001</v>
      </c>
      <c r="AE73" s="21">
        <v>19309.377919999999</v>
      </c>
      <c r="AF73" s="21">
        <v>5241.03478</v>
      </c>
      <c r="AG73" s="22"/>
      <c r="AH73" s="22"/>
      <c r="AI73" s="22"/>
      <c r="AJ73" s="22"/>
      <c r="AK73" s="23"/>
      <c r="AL73" s="24"/>
      <c r="AM73" s="24"/>
      <c r="AN73" s="23"/>
      <c r="AO73" s="24"/>
      <c r="AP73" s="24"/>
      <c r="AQ73" s="24"/>
      <c r="AR73" s="24"/>
      <c r="AS73" s="25"/>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256" s="26" customFormat="1" x14ac:dyDescent="0.25">
      <c r="A74" s="30"/>
      <c r="B74" s="3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2"/>
      <c r="AH74" s="22"/>
      <c r="AI74" s="22"/>
      <c r="AJ74" s="22"/>
      <c r="AK74" s="23"/>
      <c r="AL74" s="24"/>
      <c r="AM74" s="24"/>
      <c r="AN74" s="23"/>
      <c r="AO74" s="24"/>
      <c r="AP74" s="24"/>
      <c r="AQ74" s="24"/>
      <c r="AR74" s="24"/>
      <c r="AS74" s="25"/>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256" s="47" customFormat="1" x14ac:dyDescent="0.25">
      <c r="A75" s="30">
        <v>2018</v>
      </c>
      <c r="B75" s="31" t="s">
        <v>27</v>
      </c>
      <c r="C75" s="21">
        <v>-17.98451</v>
      </c>
      <c r="D75" s="21">
        <v>0.49379000000000001</v>
      </c>
      <c r="E75" s="21">
        <v>-18.478300000000001</v>
      </c>
      <c r="F75" s="21">
        <v>5000.6166199999998</v>
      </c>
      <c r="G75" s="21">
        <v>4513.7936600000003</v>
      </c>
      <c r="H75" s="21">
        <v>486.82297</v>
      </c>
      <c r="I75" s="21">
        <v>14700.11557</v>
      </c>
      <c r="J75" s="21">
        <v>7369.5315099999998</v>
      </c>
      <c r="K75" s="21">
        <v>7330.5840699999999</v>
      </c>
      <c r="L75" s="21">
        <v>692.29440999999997</v>
      </c>
      <c r="M75" s="21">
        <v>544.99505999999997</v>
      </c>
      <c r="N75" s="21">
        <v>147.29935</v>
      </c>
      <c r="O75" s="21">
        <v>1587.7479499999999</v>
      </c>
      <c r="P75" s="21">
        <v>1741.3604700000001</v>
      </c>
      <c r="Q75" s="21">
        <v>-153.61251999999999</v>
      </c>
      <c r="R75" s="21">
        <v>858.84983999999997</v>
      </c>
      <c r="S75" s="21">
        <v>275.13663000000003</v>
      </c>
      <c r="T75" s="21">
        <v>583.71321999999998</v>
      </c>
      <c r="U75" s="21">
        <v>3517.915</v>
      </c>
      <c r="V75" s="21">
        <v>2304.2354999999998</v>
      </c>
      <c r="W75" s="21">
        <v>1213.6795</v>
      </c>
      <c r="X75" s="21">
        <v>4454.1799300000002</v>
      </c>
      <c r="Y75" s="21">
        <v>2049.7056600000001</v>
      </c>
      <c r="Z75" s="21">
        <v>2404.4742700000002</v>
      </c>
      <c r="AA75" s="21">
        <v>10418.692730000001</v>
      </c>
      <c r="AB75" s="21">
        <v>6370.4382599999999</v>
      </c>
      <c r="AC75" s="21">
        <v>4048.2544600000001</v>
      </c>
      <c r="AD75" s="21">
        <v>30793.734820000001</v>
      </c>
      <c r="AE75" s="21">
        <v>18799.252280000001</v>
      </c>
      <c r="AF75" s="21">
        <v>11994.482550000001</v>
      </c>
      <c r="AG75" s="22"/>
      <c r="AH75" s="22"/>
      <c r="AI75" s="22"/>
      <c r="AJ75" s="22"/>
      <c r="AK75" s="23"/>
      <c r="AL75" s="24"/>
      <c r="AM75" s="24"/>
      <c r="AN75" s="23"/>
      <c r="AO75" s="24"/>
      <c r="AP75" s="24"/>
      <c r="AQ75" s="24"/>
      <c r="AR75" s="24"/>
      <c r="AS75" s="25"/>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c r="HL75" s="27"/>
      <c r="HM75" s="27"/>
      <c r="HN75" s="27"/>
      <c r="HO75" s="27"/>
      <c r="HP75" s="27"/>
      <c r="HQ75" s="27"/>
      <c r="HR75" s="27"/>
      <c r="HS75" s="27"/>
      <c r="HT75" s="27"/>
      <c r="HU75" s="27"/>
      <c r="HV75" s="27"/>
      <c r="HW75" s="27"/>
      <c r="HX75" s="27"/>
      <c r="HY75" s="27"/>
      <c r="HZ75" s="27"/>
      <c r="IA75" s="27"/>
      <c r="IB75" s="27"/>
      <c r="IC75" s="27"/>
      <c r="ID75" s="27"/>
      <c r="IE75" s="27"/>
      <c r="IF75" s="27"/>
      <c r="IG75" s="27"/>
      <c r="IH75" s="27"/>
      <c r="II75" s="27"/>
      <c r="IJ75" s="27"/>
      <c r="IK75" s="27"/>
      <c r="IL75" s="27"/>
      <c r="IM75" s="27"/>
      <c r="IN75" s="27"/>
      <c r="IO75" s="27"/>
      <c r="IP75" s="27"/>
      <c r="IQ75" s="27"/>
      <c r="IR75" s="27"/>
      <c r="IS75" s="27"/>
      <c r="IT75" s="27"/>
      <c r="IU75" s="27"/>
      <c r="IV75" s="27"/>
    </row>
    <row r="76" spans="1:256" s="27" customFormat="1" x14ac:dyDescent="0.25">
      <c r="A76" s="30"/>
      <c r="B76" s="31" t="s">
        <v>28</v>
      </c>
      <c r="C76" s="48">
        <v>-12.618930000000001</v>
      </c>
      <c r="D76" s="21">
        <v>14.410299999999999</v>
      </c>
      <c r="E76" s="21">
        <v>-27.029229999999998</v>
      </c>
      <c r="F76" s="21">
        <v>3562.1905200000001</v>
      </c>
      <c r="G76" s="21">
        <v>928.49270000000001</v>
      </c>
      <c r="H76" s="21">
        <v>2633.6978199999999</v>
      </c>
      <c r="I76" s="21">
        <v>8763.36067</v>
      </c>
      <c r="J76" s="21">
        <v>10019.128419999999</v>
      </c>
      <c r="K76" s="21">
        <v>-1255.76775</v>
      </c>
      <c r="L76" s="21">
        <v>360.14044999999999</v>
      </c>
      <c r="M76" s="21">
        <v>207.20813999999999</v>
      </c>
      <c r="N76" s="21">
        <v>152.93231</v>
      </c>
      <c r="O76" s="21">
        <v>1921.1547</v>
      </c>
      <c r="P76" s="21">
        <v>1621.36148</v>
      </c>
      <c r="Q76" s="21">
        <v>299.79322000000002</v>
      </c>
      <c r="R76" s="21">
        <v>676.07680000000005</v>
      </c>
      <c r="S76" s="21">
        <v>159.76048</v>
      </c>
      <c r="T76" s="21">
        <v>516.31632000000002</v>
      </c>
      <c r="U76" s="21">
        <v>3542.9477000000002</v>
      </c>
      <c r="V76" s="21">
        <v>4191.8587100000004</v>
      </c>
      <c r="W76" s="21">
        <v>-648.91101000000003</v>
      </c>
      <c r="X76" s="21">
        <v>5005.3725999999997</v>
      </c>
      <c r="Y76" s="21">
        <v>2300.4716899999999</v>
      </c>
      <c r="Z76" s="21">
        <v>2704.9009099999998</v>
      </c>
      <c r="AA76" s="21">
        <v>11145.551799999999</v>
      </c>
      <c r="AB76" s="21">
        <v>8273.4523599999993</v>
      </c>
      <c r="AC76" s="21">
        <v>2872.09944</v>
      </c>
      <c r="AD76" s="21">
        <v>23818.624500000002</v>
      </c>
      <c r="AE76" s="21">
        <v>19442.691920000001</v>
      </c>
      <c r="AF76" s="21">
        <v>4375.9325900000003</v>
      </c>
      <c r="AG76" s="22"/>
      <c r="AH76" s="22"/>
      <c r="AI76" s="22"/>
      <c r="AJ76" s="22"/>
      <c r="AK76" s="23"/>
      <c r="AL76" s="24"/>
      <c r="AM76" s="24"/>
      <c r="AN76" s="23"/>
      <c r="AO76" s="24"/>
      <c r="AP76" s="24"/>
      <c r="AQ76" s="24"/>
      <c r="AR76" s="24"/>
      <c r="AS76" s="25"/>
    </row>
    <row r="77" spans="1:256" s="27" customFormat="1" x14ac:dyDescent="0.25">
      <c r="A77" s="30"/>
      <c r="B77" s="31" t="s">
        <v>29</v>
      </c>
      <c r="C77" s="48">
        <v>8.7967099999999991</v>
      </c>
      <c r="D77" s="21">
        <v>33.381079999999997</v>
      </c>
      <c r="E77" s="21">
        <v>-24.58437</v>
      </c>
      <c r="F77" s="21">
        <v>2612.4807599999999</v>
      </c>
      <c r="G77" s="21">
        <v>2548.9894899999999</v>
      </c>
      <c r="H77" s="21">
        <v>63.49127</v>
      </c>
      <c r="I77" s="21">
        <v>9312.3076099999998</v>
      </c>
      <c r="J77" s="21">
        <v>5635.50047</v>
      </c>
      <c r="K77" s="21">
        <v>3676.8071500000001</v>
      </c>
      <c r="L77" s="21">
        <v>259.61067000000003</v>
      </c>
      <c r="M77" s="21">
        <v>99.232129999999998</v>
      </c>
      <c r="N77" s="21">
        <v>160.37853999999999</v>
      </c>
      <c r="O77" s="21">
        <v>2458.1728899999998</v>
      </c>
      <c r="P77" s="21">
        <v>2068.6935400000002</v>
      </c>
      <c r="Q77" s="21">
        <v>389.47935999999999</v>
      </c>
      <c r="R77" s="21">
        <v>568.07561999999996</v>
      </c>
      <c r="S77" s="21">
        <v>363.56387999999998</v>
      </c>
      <c r="T77" s="21">
        <v>204.51174</v>
      </c>
      <c r="U77" s="21">
        <v>2196.9218700000001</v>
      </c>
      <c r="V77" s="21">
        <v>1747.2327600000001</v>
      </c>
      <c r="W77" s="21">
        <v>449.68911000000003</v>
      </c>
      <c r="X77" s="21">
        <v>3154.7326600000001</v>
      </c>
      <c r="Y77" s="21">
        <v>2297.12066</v>
      </c>
      <c r="Z77" s="21">
        <v>857.61199999999997</v>
      </c>
      <c r="AA77" s="21">
        <v>8377.9030299999995</v>
      </c>
      <c r="AB77" s="21">
        <v>6476.6108299999996</v>
      </c>
      <c r="AC77" s="21">
        <v>1901.2922000000001</v>
      </c>
      <c r="AD77" s="21">
        <v>20571.09879</v>
      </c>
      <c r="AE77" s="21">
        <v>14793.71399</v>
      </c>
      <c r="AF77" s="21">
        <v>5777.3847900000001</v>
      </c>
      <c r="AG77" s="22"/>
      <c r="AH77" s="22"/>
      <c r="AI77" s="22"/>
      <c r="AJ77" s="22"/>
      <c r="AK77" s="23"/>
      <c r="AL77" s="24"/>
      <c r="AM77" s="24"/>
      <c r="AN77" s="23"/>
      <c r="AO77" s="24"/>
      <c r="AP77" s="24"/>
      <c r="AQ77" s="24"/>
      <c r="AR77" s="24"/>
      <c r="AS77" s="25"/>
    </row>
    <row r="78" spans="1:256" s="27" customFormat="1" x14ac:dyDescent="0.25">
      <c r="A78" s="30"/>
      <c r="B78" s="31" t="s">
        <v>30</v>
      </c>
      <c r="C78" s="48">
        <v>59.510590000000001</v>
      </c>
      <c r="D78" s="21">
        <v>56.207380000000001</v>
      </c>
      <c r="E78" s="21">
        <v>3.30321</v>
      </c>
      <c r="F78" s="21">
        <v>3072.9134300000001</v>
      </c>
      <c r="G78" s="21">
        <v>2817.3690499999998</v>
      </c>
      <c r="H78" s="21">
        <v>255.54438999999999</v>
      </c>
      <c r="I78" s="21">
        <v>12047.03793</v>
      </c>
      <c r="J78" s="21">
        <v>6848.6270199999999</v>
      </c>
      <c r="K78" s="21">
        <v>5198.4109099999996</v>
      </c>
      <c r="L78" s="21">
        <v>383.3811</v>
      </c>
      <c r="M78" s="21">
        <v>190.71949000000001</v>
      </c>
      <c r="N78" s="21">
        <v>192.66161</v>
      </c>
      <c r="O78" s="21">
        <v>800.56910000000005</v>
      </c>
      <c r="P78" s="21">
        <v>2057.2452699999999</v>
      </c>
      <c r="Q78" s="21">
        <v>-1256.67617</v>
      </c>
      <c r="R78" s="21">
        <v>1169.1933899999999</v>
      </c>
      <c r="S78" s="21">
        <v>279.71782000000002</v>
      </c>
      <c r="T78" s="21">
        <v>889.47558000000004</v>
      </c>
      <c r="U78" s="21">
        <v>5793.79864</v>
      </c>
      <c r="V78" s="21">
        <v>1746.19985</v>
      </c>
      <c r="W78" s="21">
        <v>4047.5988000000002</v>
      </c>
      <c r="X78" s="21">
        <v>4873.5196699999997</v>
      </c>
      <c r="Y78" s="21">
        <v>2817.0555899999999</v>
      </c>
      <c r="Z78" s="21">
        <v>2056.4640800000002</v>
      </c>
      <c r="AA78" s="21">
        <v>12637.080809999999</v>
      </c>
      <c r="AB78" s="21">
        <v>6900.2185300000001</v>
      </c>
      <c r="AC78" s="21">
        <v>5736.8622800000003</v>
      </c>
      <c r="AD78" s="21">
        <v>28199.923859999999</v>
      </c>
      <c r="AE78" s="21">
        <v>16813.141459999999</v>
      </c>
      <c r="AF78" s="21">
        <v>11386.7824</v>
      </c>
      <c r="AG78" s="22"/>
      <c r="AH78" s="22"/>
      <c r="AI78" s="22"/>
      <c r="AJ78" s="22"/>
      <c r="AK78" s="23"/>
      <c r="AL78" s="24"/>
      <c r="AM78" s="24"/>
      <c r="AN78" s="23"/>
      <c r="AO78" s="24"/>
      <c r="AP78" s="24"/>
      <c r="AQ78" s="24"/>
      <c r="AR78" s="24"/>
      <c r="AS78" s="25"/>
    </row>
    <row r="79" spans="1:256" s="27" customFormat="1" x14ac:dyDescent="0.25">
      <c r="A79" s="30"/>
      <c r="B79" s="31"/>
      <c r="C79" s="48"/>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2"/>
      <c r="AH79" s="22"/>
      <c r="AI79" s="22"/>
      <c r="AJ79" s="22"/>
      <c r="AK79" s="23"/>
      <c r="AL79" s="24"/>
      <c r="AM79" s="24"/>
      <c r="AN79" s="23"/>
      <c r="AO79" s="24"/>
      <c r="AP79" s="24"/>
      <c r="AQ79" s="24"/>
      <c r="AR79" s="24"/>
      <c r="AS79" s="25"/>
    </row>
    <row r="80" spans="1:256" s="27" customFormat="1" x14ac:dyDescent="0.25">
      <c r="A80" s="30">
        <v>2019</v>
      </c>
      <c r="B80" s="31" t="s">
        <v>27</v>
      </c>
      <c r="C80" s="48">
        <v>-2.4885600000000001</v>
      </c>
      <c r="D80" s="21">
        <v>0</v>
      </c>
      <c r="E80" s="21">
        <v>-2.4885600000000001</v>
      </c>
      <c r="F80" s="21">
        <v>6079.4280699999999</v>
      </c>
      <c r="G80" s="21">
        <v>1349.80483</v>
      </c>
      <c r="H80" s="21">
        <v>4729.6232399999999</v>
      </c>
      <c r="I80" s="21">
        <v>14175.685949999999</v>
      </c>
      <c r="J80" s="21">
        <v>6652.0040099999997</v>
      </c>
      <c r="K80" s="21">
        <v>7523.6819400000004</v>
      </c>
      <c r="L80" s="21">
        <v>697.04011000000003</v>
      </c>
      <c r="M80" s="21">
        <v>809.83867999999995</v>
      </c>
      <c r="N80" s="21">
        <v>-112.79857</v>
      </c>
      <c r="O80" s="21">
        <v>2267.5345900000002</v>
      </c>
      <c r="P80" s="21">
        <v>3682.2910299999999</v>
      </c>
      <c r="Q80" s="21">
        <v>-1414.7564400000001</v>
      </c>
      <c r="R80" s="21">
        <v>-112.50149</v>
      </c>
      <c r="S80" s="21">
        <v>415.44283999999999</v>
      </c>
      <c r="T80" s="21">
        <v>-527.94433000000004</v>
      </c>
      <c r="U80" s="21">
        <v>3589.3886200000002</v>
      </c>
      <c r="V80" s="21">
        <v>2547.4710599999999</v>
      </c>
      <c r="W80" s="21">
        <v>1041.9175600000001</v>
      </c>
      <c r="X80" s="21">
        <v>12702.364530000001</v>
      </c>
      <c r="Y80" s="21">
        <v>1481.9892199999999</v>
      </c>
      <c r="Z80" s="21">
        <v>11220.375309999999</v>
      </c>
      <c r="AA80" s="21">
        <v>18446.786250000001</v>
      </c>
      <c r="AB80" s="21">
        <v>8127.19416</v>
      </c>
      <c r="AC80" s="21">
        <v>10319.5921</v>
      </c>
      <c r="AD80" s="21">
        <v>39396.451820000002</v>
      </c>
      <c r="AE80" s="21">
        <v>16938.841670000002</v>
      </c>
      <c r="AF80" s="21">
        <v>22457.61015</v>
      </c>
      <c r="AG80" s="22"/>
      <c r="AH80" s="22"/>
      <c r="AI80" s="22"/>
      <c r="AJ80" s="22"/>
      <c r="AK80" s="23"/>
      <c r="AL80" s="24"/>
      <c r="AM80" s="24"/>
      <c r="AN80" s="23"/>
      <c r="AO80" s="24"/>
      <c r="AP80" s="24"/>
      <c r="AQ80" s="24"/>
      <c r="AR80" s="24"/>
      <c r="AS80" s="25"/>
    </row>
    <row r="81" spans="1:45" s="40" customFormat="1" x14ac:dyDescent="0.25">
      <c r="A81" s="32"/>
      <c r="B81" s="33" t="s">
        <v>28</v>
      </c>
      <c r="C81" s="49">
        <v>102.98788999999999</v>
      </c>
      <c r="D81" s="34">
        <v>0</v>
      </c>
      <c r="E81" s="34">
        <v>102.98788999999999</v>
      </c>
      <c r="F81" s="34">
        <v>1537.6547</v>
      </c>
      <c r="G81" s="34">
        <v>2362.42704</v>
      </c>
      <c r="H81" s="34">
        <v>-824.77233999999999</v>
      </c>
      <c r="I81" s="34">
        <v>9214.2146599999996</v>
      </c>
      <c r="J81" s="34">
        <v>8445.0305900000003</v>
      </c>
      <c r="K81" s="34">
        <v>769.18407000000002</v>
      </c>
      <c r="L81" s="34">
        <v>149.77092999999999</v>
      </c>
      <c r="M81" s="34">
        <v>283.39702</v>
      </c>
      <c r="N81" s="34">
        <v>-133.62609</v>
      </c>
      <c r="O81" s="34">
        <v>1608.36502</v>
      </c>
      <c r="P81" s="34">
        <v>2240.11868</v>
      </c>
      <c r="Q81" s="34">
        <v>-631.75365999999997</v>
      </c>
      <c r="R81" s="34">
        <v>490.26641000000001</v>
      </c>
      <c r="S81" s="34">
        <v>732.98146999999994</v>
      </c>
      <c r="T81" s="34">
        <v>-242.71505999999999</v>
      </c>
      <c r="U81" s="34">
        <v>2625.1370499999998</v>
      </c>
      <c r="V81" s="34">
        <v>2638.9492599999999</v>
      </c>
      <c r="W81" s="34">
        <v>-13.81221</v>
      </c>
      <c r="X81" s="34">
        <v>5187.6297500000001</v>
      </c>
      <c r="Y81" s="34">
        <v>1716.8934400000001</v>
      </c>
      <c r="Z81" s="34">
        <v>3470.7363099999998</v>
      </c>
      <c r="AA81" s="34">
        <v>9911.3982300000007</v>
      </c>
      <c r="AB81" s="34">
        <v>7328.9428500000004</v>
      </c>
      <c r="AC81" s="34">
        <v>2582.4553799999999</v>
      </c>
      <c r="AD81" s="34">
        <v>20916.026409999999</v>
      </c>
      <c r="AE81" s="34">
        <v>18419.797500000001</v>
      </c>
      <c r="AF81" s="34">
        <v>2496.2289099999998</v>
      </c>
      <c r="AG81" s="35"/>
      <c r="AH81" s="35"/>
      <c r="AI81" s="35"/>
      <c r="AJ81" s="35"/>
      <c r="AK81" s="36"/>
      <c r="AL81" s="37"/>
      <c r="AM81" s="37"/>
      <c r="AN81" s="36"/>
      <c r="AO81" s="37"/>
      <c r="AP81" s="37"/>
      <c r="AQ81" s="37"/>
      <c r="AR81" s="37"/>
      <c r="AS81" s="38"/>
    </row>
    <row r="82" spans="1:45" s="40" customFormat="1" x14ac:dyDescent="0.25">
      <c r="A82" s="32"/>
      <c r="B82" s="33" t="s">
        <v>29</v>
      </c>
      <c r="C82" s="49">
        <v>81.844120000000004</v>
      </c>
      <c r="D82" s="34">
        <v>2.7560899999999999</v>
      </c>
      <c r="E82" s="34">
        <v>79.08802</v>
      </c>
      <c r="F82" s="34">
        <v>3152.6206200000001</v>
      </c>
      <c r="G82" s="34">
        <v>2469.68894</v>
      </c>
      <c r="H82" s="34">
        <v>682.93167000000005</v>
      </c>
      <c r="I82" s="34">
        <v>5168.8100199999999</v>
      </c>
      <c r="J82" s="34">
        <v>8140.0499200000004</v>
      </c>
      <c r="K82" s="34">
        <v>-2971.2399</v>
      </c>
      <c r="L82" s="34">
        <v>915.88908000000004</v>
      </c>
      <c r="M82" s="34">
        <v>122.84035</v>
      </c>
      <c r="N82" s="34">
        <v>793.04872999999998</v>
      </c>
      <c r="O82" s="34">
        <v>3137.1931100000002</v>
      </c>
      <c r="P82" s="34">
        <v>1968.02054</v>
      </c>
      <c r="Q82" s="34">
        <v>1169.17257</v>
      </c>
      <c r="R82" s="34">
        <v>378.69475</v>
      </c>
      <c r="S82" s="34">
        <v>153.9366</v>
      </c>
      <c r="T82" s="34">
        <v>224.75816</v>
      </c>
      <c r="U82" s="34">
        <v>3060.9607999999998</v>
      </c>
      <c r="V82" s="34">
        <v>1201.6592800000001</v>
      </c>
      <c r="W82" s="34">
        <v>1859.30153</v>
      </c>
      <c r="X82" s="34">
        <v>3197.30789</v>
      </c>
      <c r="Y82" s="34">
        <v>2775.5477000000001</v>
      </c>
      <c r="Z82" s="34">
        <v>421.76019000000002</v>
      </c>
      <c r="AA82" s="34">
        <v>9774.1565599999994</v>
      </c>
      <c r="AB82" s="34">
        <v>6099.1641200000004</v>
      </c>
      <c r="AC82" s="34">
        <v>3674.99244</v>
      </c>
      <c r="AD82" s="34">
        <v>19093.320390000001</v>
      </c>
      <c r="AE82" s="34">
        <v>16834.49943</v>
      </c>
      <c r="AF82" s="34">
        <v>2258.8209700000002</v>
      </c>
      <c r="AG82" s="35"/>
      <c r="AH82" s="35"/>
      <c r="AI82" s="35"/>
      <c r="AJ82" s="35"/>
      <c r="AK82" s="36"/>
      <c r="AL82" s="37"/>
      <c r="AM82" s="37"/>
      <c r="AN82" s="36"/>
      <c r="AO82" s="37"/>
      <c r="AP82" s="37"/>
      <c r="AQ82" s="37"/>
      <c r="AR82" s="37"/>
      <c r="AS82" s="38"/>
    </row>
    <row r="83" spans="1:45" s="27" customFormat="1" x14ac:dyDescent="0.25">
      <c r="A83" s="30"/>
      <c r="B83" s="31" t="s">
        <v>30</v>
      </c>
      <c r="C83" s="48">
        <v>249.06549999999999</v>
      </c>
      <c r="D83" s="21">
        <v>113.30298000000001</v>
      </c>
      <c r="E83" s="21">
        <v>135.76251999999999</v>
      </c>
      <c r="F83" s="21">
        <v>2109.76928</v>
      </c>
      <c r="G83" s="21">
        <v>1337.4568400000001</v>
      </c>
      <c r="H83" s="21">
        <v>772.31245000000001</v>
      </c>
      <c r="I83" s="21">
        <v>12743.300929999999</v>
      </c>
      <c r="J83" s="21">
        <v>8391.2089099999994</v>
      </c>
      <c r="K83" s="21">
        <v>4352.09202</v>
      </c>
      <c r="L83" s="21">
        <v>1873.0140799999999</v>
      </c>
      <c r="M83" s="21">
        <v>302.88119</v>
      </c>
      <c r="N83" s="21">
        <v>1570.1328900000001</v>
      </c>
      <c r="O83" s="21">
        <v>3067.9010800000001</v>
      </c>
      <c r="P83" s="21">
        <v>2351.3493699999999</v>
      </c>
      <c r="Q83" s="21">
        <v>716.55170999999996</v>
      </c>
      <c r="R83" s="21">
        <v>312.70983999999999</v>
      </c>
      <c r="S83" s="21">
        <v>142.25954999999999</v>
      </c>
      <c r="T83" s="21">
        <v>170.45027999999999</v>
      </c>
      <c r="U83" s="21">
        <v>4629.9314400000003</v>
      </c>
      <c r="V83" s="21">
        <v>2354.8890099999999</v>
      </c>
      <c r="W83" s="21">
        <v>2275.04243</v>
      </c>
      <c r="X83" s="21">
        <v>4141.5223999999998</v>
      </c>
      <c r="Y83" s="21">
        <v>3637.5187799999999</v>
      </c>
      <c r="Z83" s="21">
        <v>504.00362999999999</v>
      </c>
      <c r="AA83" s="21">
        <v>12152.06475</v>
      </c>
      <c r="AB83" s="21">
        <v>8486.0167099999999</v>
      </c>
      <c r="AC83" s="21">
        <v>3666.0480499999999</v>
      </c>
      <c r="AD83" s="21">
        <v>29127.214550000001</v>
      </c>
      <c r="AE83" s="21">
        <v>18630.86663</v>
      </c>
      <c r="AF83" s="21">
        <v>10496.34792</v>
      </c>
      <c r="AG83" s="22"/>
      <c r="AH83" s="22"/>
      <c r="AI83" s="22"/>
      <c r="AJ83" s="22"/>
      <c r="AK83" s="23"/>
      <c r="AL83" s="24"/>
      <c r="AM83" s="24"/>
      <c r="AN83" s="23"/>
      <c r="AO83" s="24"/>
      <c r="AP83" s="24"/>
      <c r="AQ83" s="24"/>
      <c r="AR83" s="24"/>
      <c r="AS83" s="25"/>
    </row>
    <row r="84" spans="1:45" s="27" customFormat="1" x14ac:dyDescent="0.25">
      <c r="A84" s="30"/>
      <c r="B84" s="31"/>
      <c r="C84" s="48"/>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2"/>
      <c r="AH84" s="22"/>
      <c r="AI84" s="22"/>
      <c r="AJ84" s="22"/>
      <c r="AK84" s="23"/>
      <c r="AL84" s="24"/>
      <c r="AM84" s="24"/>
      <c r="AN84" s="23"/>
      <c r="AO84" s="24"/>
      <c r="AP84" s="24"/>
      <c r="AQ84" s="24"/>
      <c r="AR84" s="24"/>
      <c r="AS84" s="25"/>
    </row>
    <row r="85" spans="1:45" s="27" customFormat="1" x14ac:dyDescent="0.25">
      <c r="A85" s="30">
        <v>2020</v>
      </c>
      <c r="B85" s="31" t="s">
        <v>27</v>
      </c>
      <c r="C85" s="48">
        <v>-17.680409999999998</v>
      </c>
      <c r="D85" s="21">
        <v>57.966479999999997</v>
      </c>
      <c r="E85" s="21">
        <v>-75.646889999999999</v>
      </c>
      <c r="F85" s="21">
        <v>1778.98216</v>
      </c>
      <c r="G85" s="21">
        <v>1612.4170300000001</v>
      </c>
      <c r="H85" s="21">
        <v>166.56513000000001</v>
      </c>
      <c r="I85" s="21">
        <v>10525.25728</v>
      </c>
      <c r="J85" s="21">
        <v>7542.8959299999997</v>
      </c>
      <c r="K85" s="21">
        <v>2982.3613399999999</v>
      </c>
      <c r="L85" s="21">
        <v>361.16539</v>
      </c>
      <c r="M85" s="21">
        <v>588.94339000000002</v>
      </c>
      <c r="N85" s="21">
        <v>-227.77799999999999</v>
      </c>
      <c r="O85" s="21">
        <v>2273.2858700000002</v>
      </c>
      <c r="P85" s="21">
        <v>2105.7736399999999</v>
      </c>
      <c r="Q85" s="21">
        <v>167.51222999999999</v>
      </c>
      <c r="R85" s="21">
        <v>471.50227000000001</v>
      </c>
      <c r="S85" s="21">
        <v>225.41458</v>
      </c>
      <c r="T85" s="21">
        <v>246.08769000000001</v>
      </c>
      <c r="U85" s="21">
        <v>4871.7466100000001</v>
      </c>
      <c r="V85" s="21">
        <v>2262.8995799999998</v>
      </c>
      <c r="W85" s="21">
        <v>2608.8470299999999</v>
      </c>
      <c r="X85" s="21">
        <v>1354.5640800000001</v>
      </c>
      <c r="Y85" s="21">
        <v>2406.8503799999999</v>
      </c>
      <c r="Z85" s="21">
        <v>-1052.2863</v>
      </c>
      <c r="AA85" s="21">
        <v>8971.0988300000008</v>
      </c>
      <c r="AB85" s="21">
        <v>7000.9381899999998</v>
      </c>
      <c r="AC85" s="21">
        <v>1970.16065</v>
      </c>
      <c r="AD85" s="21">
        <v>21618.823240000002</v>
      </c>
      <c r="AE85" s="21">
        <v>16803.16101</v>
      </c>
      <c r="AF85" s="21">
        <v>4815.6622299999999</v>
      </c>
      <c r="AG85" s="22"/>
      <c r="AH85" s="22"/>
      <c r="AI85" s="22"/>
      <c r="AJ85" s="22"/>
      <c r="AK85" s="23"/>
      <c r="AL85" s="24"/>
      <c r="AM85" s="24"/>
      <c r="AN85" s="23"/>
      <c r="AO85" s="24"/>
      <c r="AP85" s="24"/>
      <c r="AQ85" s="24"/>
      <c r="AR85" s="24"/>
      <c r="AS85" s="25"/>
    </row>
    <row r="86" spans="1:45" s="27" customFormat="1" x14ac:dyDescent="0.25">
      <c r="A86" s="30"/>
      <c r="B86" s="31" t="s">
        <v>28</v>
      </c>
      <c r="C86" s="48">
        <v>-39.328029999999998</v>
      </c>
      <c r="D86" s="21">
        <v>0</v>
      </c>
      <c r="E86" s="21">
        <v>-39.328029999999998</v>
      </c>
      <c r="F86" s="21">
        <v>2190.3846800000001</v>
      </c>
      <c r="G86" s="21">
        <v>716.01701000000003</v>
      </c>
      <c r="H86" s="21">
        <v>1474.3676800000001</v>
      </c>
      <c r="I86" s="21">
        <v>6719.0901599999997</v>
      </c>
      <c r="J86" s="21">
        <v>6755.3854300000003</v>
      </c>
      <c r="K86" s="21">
        <v>-36.295270000000002</v>
      </c>
      <c r="L86" s="21">
        <v>190.11100999999999</v>
      </c>
      <c r="M86" s="21">
        <v>216.63279</v>
      </c>
      <c r="N86" s="21">
        <v>-26.52178</v>
      </c>
      <c r="O86" s="21">
        <v>1302.7884200000001</v>
      </c>
      <c r="P86" s="21">
        <v>2586.6866100000002</v>
      </c>
      <c r="Q86" s="21">
        <v>-1283.8982000000001</v>
      </c>
      <c r="R86" s="21">
        <v>219.45328000000001</v>
      </c>
      <c r="S86" s="21">
        <v>350.05196000000001</v>
      </c>
      <c r="T86" s="21">
        <v>-130.59868</v>
      </c>
      <c r="U86" s="21">
        <v>3238.6165099999998</v>
      </c>
      <c r="V86" s="21">
        <v>2546.63661</v>
      </c>
      <c r="W86" s="21">
        <v>691.97991000000002</v>
      </c>
      <c r="X86" s="21">
        <v>1640.2088799999999</v>
      </c>
      <c r="Y86" s="21">
        <v>1962.1713</v>
      </c>
      <c r="Z86" s="21">
        <v>-321.96242000000001</v>
      </c>
      <c r="AA86" s="21">
        <v>6401.0670899999996</v>
      </c>
      <c r="AB86" s="21">
        <v>7445.54648</v>
      </c>
      <c r="AC86" s="21">
        <v>-1044.47939</v>
      </c>
      <c r="AD86" s="21">
        <v>15461.324919999999</v>
      </c>
      <c r="AE86" s="21">
        <v>15133.58171</v>
      </c>
      <c r="AF86" s="21">
        <v>327.7432</v>
      </c>
      <c r="AG86" s="22"/>
      <c r="AH86" s="22"/>
      <c r="AI86" s="22"/>
      <c r="AJ86" s="22"/>
      <c r="AK86" s="23"/>
      <c r="AL86" s="24"/>
      <c r="AM86" s="24"/>
      <c r="AN86" s="23"/>
      <c r="AO86" s="24"/>
      <c r="AP86" s="24"/>
      <c r="AQ86" s="24"/>
      <c r="AR86" s="24"/>
      <c r="AS86" s="25"/>
    </row>
    <row r="87" spans="1:45" s="27" customFormat="1" x14ac:dyDescent="0.25">
      <c r="A87" s="30"/>
      <c r="B87" s="31" t="s">
        <v>29</v>
      </c>
      <c r="C87" s="48">
        <v>169.82451</v>
      </c>
      <c r="D87" s="21">
        <v>18.929950000000002</v>
      </c>
      <c r="E87" s="21">
        <v>150.89456000000001</v>
      </c>
      <c r="F87" s="21">
        <v>1196.4669200000001</v>
      </c>
      <c r="G87" s="21">
        <v>1648.7286200000001</v>
      </c>
      <c r="H87" s="21">
        <v>-452.26170000000002</v>
      </c>
      <c r="I87" s="21">
        <v>12787.6901</v>
      </c>
      <c r="J87" s="21">
        <v>9003.5046999999995</v>
      </c>
      <c r="K87" s="21">
        <v>3784.1853999999998</v>
      </c>
      <c r="L87" s="21">
        <v>371.60131999999999</v>
      </c>
      <c r="M87" s="21">
        <v>577.26526000000001</v>
      </c>
      <c r="N87" s="21">
        <v>-205.66395</v>
      </c>
      <c r="O87" s="21">
        <v>2352.6532400000001</v>
      </c>
      <c r="P87" s="21">
        <v>2028.41032</v>
      </c>
      <c r="Q87" s="21">
        <v>324.24292000000003</v>
      </c>
      <c r="R87" s="21">
        <v>392.04534999999998</v>
      </c>
      <c r="S87" s="21">
        <v>336.07375999999999</v>
      </c>
      <c r="T87" s="21">
        <v>55.971589999999999</v>
      </c>
      <c r="U87" s="21">
        <v>3980.83196</v>
      </c>
      <c r="V87" s="21">
        <v>1667.86232</v>
      </c>
      <c r="W87" s="21">
        <v>2312.9696399999998</v>
      </c>
      <c r="X87" s="21">
        <v>2705.1461899999999</v>
      </c>
      <c r="Y87" s="21">
        <v>2130.8441699999998</v>
      </c>
      <c r="Z87" s="21">
        <v>574.30202999999995</v>
      </c>
      <c r="AA87" s="21">
        <v>9430.6767500000005</v>
      </c>
      <c r="AB87" s="21">
        <v>6163.19056</v>
      </c>
      <c r="AC87" s="21">
        <v>3267.4861799999999</v>
      </c>
      <c r="AD87" s="21">
        <v>23956.259590000001</v>
      </c>
      <c r="AE87" s="21">
        <v>17411.61909</v>
      </c>
      <c r="AF87" s="21">
        <v>6544.6405000000004</v>
      </c>
      <c r="AG87" s="22"/>
      <c r="AH87" s="22"/>
      <c r="AI87" s="22"/>
      <c r="AJ87" s="22"/>
      <c r="AK87" s="23"/>
      <c r="AL87" s="24"/>
      <c r="AM87" s="24"/>
      <c r="AN87" s="23"/>
      <c r="AO87" s="24"/>
      <c r="AP87" s="24"/>
      <c r="AQ87" s="24"/>
      <c r="AR87" s="24"/>
      <c r="AS87" s="25"/>
    </row>
    <row r="88" spans="1:45" s="27" customFormat="1" x14ac:dyDescent="0.25">
      <c r="A88" s="30"/>
      <c r="B88" s="31" t="s">
        <v>30</v>
      </c>
      <c r="C88" s="48">
        <v>36.541519999999998</v>
      </c>
      <c r="D88" s="21">
        <v>356.79304000000002</v>
      </c>
      <c r="E88" s="21">
        <v>-320.25151</v>
      </c>
      <c r="F88" s="21">
        <v>1068.0734</v>
      </c>
      <c r="G88" s="21">
        <v>436.35602999999998</v>
      </c>
      <c r="H88" s="21">
        <v>631.71736999999996</v>
      </c>
      <c r="I88" s="21">
        <v>8581.4121799999994</v>
      </c>
      <c r="J88" s="21">
        <v>7675.2604700000002</v>
      </c>
      <c r="K88" s="21">
        <v>906.15171999999995</v>
      </c>
      <c r="L88" s="21">
        <v>142.20733999999999</v>
      </c>
      <c r="M88" s="21">
        <v>188.25175999999999</v>
      </c>
      <c r="N88" s="21">
        <v>-46.044420000000002</v>
      </c>
      <c r="O88" s="21">
        <v>6797.5182400000003</v>
      </c>
      <c r="P88" s="21">
        <v>5247.2695400000002</v>
      </c>
      <c r="Q88" s="21">
        <v>1550.2487000000001</v>
      </c>
      <c r="R88" s="21">
        <v>191.76089999999999</v>
      </c>
      <c r="S88" s="21">
        <v>368.5179</v>
      </c>
      <c r="T88" s="21">
        <v>-176.75700000000001</v>
      </c>
      <c r="U88" s="21">
        <v>6222.5888000000004</v>
      </c>
      <c r="V88" s="21">
        <v>2898.6492400000002</v>
      </c>
      <c r="W88" s="21">
        <v>3323.9395599999998</v>
      </c>
      <c r="X88" s="21">
        <v>1927.6143500000001</v>
      </c>
      <c r="Y88" s="21">
        <v>2565.72973</v>
      </c>
      <c r="Z88" s="21">
        <v>-638.11539000000005</v>
      </c>
      <c r="AA88" s="21">
        <v>15139.48229</v>
      </c>
      <c r="AB88" s="21">
        <v>11080.16642</v>
      </c>
      <c r="AC88" s="21">
        <v>4059.3158699999999</v>
      </c>
      <c r="AD88" s="21">
        <v>24967.71674</v>
      </c>
      <c r="AE88" s="21">
        <v>19736.827710000001</v>
      </c>
      <c r="AF88" s="21">
        <v>5230.8890199999996</v>
      </c>
      <c r="AG88" s="22"/>
      <c r="AH88" s="22"/>
      <c r="AI88" s="22"/>
      <c r="AJ88" s="22"/>
      <c r="AK88" s="23"/>
      <c r="AL88" s="24"/>
      <c r="AM88" s="24"/>
      <c r="AN88" s="23"/>
      <c r="AO88" s="24"/>
      <c r="AP88" s="24"/>
      <c r="AQ88" s="24"/>
      <c r="AR88" s="24"/>
      <c r="AS88" s="25"/>
    </row>
    <row r="89" spans="1:45" s="27" customFormat="1" x14ac:dyDescent="0.25">
      <c r="A89" s="30"/>
      <c r="B89" s="31"/>
      <c r="C89" s="48"/>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2"/>
      <c r="AH89" s="22"/>
      <c r="AI89" s="22"/>
      <c r="AJ89" s="22"/>
      <c r="AK89" s="23"/>
      <c r="AL89" s="24"/>
      <c r="AM89" s="24"/>
      <c r="AN89" s="23"/>
      <c r="AO89" s="24"/>
      <c r="AP89" s="24"/>
      <c r="AQ89" s="24"/>
      <c r="AR89" s="24"/>
      <c r="AS89" s="25"/>
    </row>
    <row r="90" spans="1:45" s="27" customFormat="1" x14ac:dyDescent="0.25">
      <c r="A90" s="30" t="s">
        <v>39</v>
      </c>
      <c r="B90" s="31" t="s">
        <v>27</v>
      </c>
      <c r="C90" s="48">
        <v>293.30849000000001</v>
      </c>
      <c r="D90" s="21">
        <v>39.518599999999999</v>
      </c>
      <c r="E90" s="21">
        <v>253.78988000000001</v>
      </c>
      <c r="F90" s="21">
        <v>2247.54034</v>
      </c>
      <c r="G90" s="21">
        <v>1098.32636</v>
      </c>
      <c r="H90" s="21">
        <v>1149.21398</v>
      </c>
      <c r="I90" s="21">
        <v>11082.49007</v>
      </c>
      <c r="J90" s="21">
        <v>8102.4141399999999</v>
      </c>
      <c r="K90" s="21">
        <v>2980.07593</v>
      </c>
      <c r="L90" s="21">
        <v>451.28001999999998</v>
      </c>
      <c r="M90" s="21">
        <v>131.78988000000001</v>
      </c>
      <c r="N90" s="21">
        <v>319.49015000000003</v>
      </c>
      <c r="O90" s="21">
        <v>4093.99476</v>
      </c>
      <c r="P90" s="21">
        <v>2145.86166</v>
      </c>
      <c r="Q90" s="21">
        <v>1948.1331</v>
      </c>
      <c r="R90" s="21">
        <v>378.45098000000002</v>
      </c>
      <c r="S90" s="21">
        <v>432.18655999999999</v>
      </c>
      <c r="T90" s="21">
        <v>-53.735579999999999</v>
      </c>
      <c r="U90" s="21">
        <v>5069.7934299999997</v>
      </c>
      <c r="V90" s="21">
        <v>2898.4097400000001</v>
      </c>
      <c r="W90" s="21">
        <v>2171.3836900000001</v>
      </c>
      <c r="X90" s="21">
        <v>1913.74818</v>
      </c>
      <c r="Y90" s="21">
        <v>733.5249</v>
      </c>
      <c r="Z90" s="21">
        <v>1180.2232899999999</v>
      </c>
      <c r="AA90" s="21">
        <v>11455.987349999999</v>
      </c>
      <c r="AB90" s="21">
        <v>6209.9828500000003</v>
      </c>
      <c r="AC90" s="21">
        <v>5246.0044900000003</v>
      </c>
      <c r="AD90" s="21">
        <v>25530.60627</v>
      </c>
      <c r="AE90" s="21">
        <v>15582.03183</v>
      </c>
      <c r="AF90" s="21">
        <v>9948.5744300000006</v>
      </c>
      <c r="AG90" s="22"/>
      <c r="AH90" s="22"/>
      <c r="AI90" s="22"/>
      <c r="AJ90" s="22"/>
      <c r="AK90" s="23"/>
      <c r="AL90" s="24"/>
      <c r="AM90" s="24"/>
      <c r="AN90" s="23"/>
      <c r="AO90" s="24"/>
      <c r="AP90" s="24"/>
      <c r="AQ90" s="24"/>
      <c r="AR90" s="24"/>
      <c r="AS90" s="25"/>
    </row>
    <row r="91" spans="1:45" s="27" customFormat="1" x14ac:dyDescent="0.25">
      <c r="A91" s="30"/>
      <c r="B91" s="31" t="s">
        <v>28</v>
      </c>
      <c r="C91" s="48">
        <v>2485.2244799999999</v>
      </c>
      <c r="D91" s="21">
        <v>2470.3429299999998</v>
      </c>
      <c r="E91" s="21">
        <v>14.881550000000001</v>
      </c>
      <c r="F91" s="21">
        <v>3028.2424299999998</v>
      </c>
      <c r="G91" s="21">
        <v>1216.12084</v>
      </c>
      <c r="H91" s="21">
        <v>1812.12159</v>
      </c>
      <c r="I91" s="21">
        <v>19475.17309</v>
      </c>
      <c r="J91" s="21">
        <v>6633.6318300000003</v>
      </c>
      <c r="K91" s="21">
        <v>12841.54126</v>
      </c>
      <c r="L91" s="21">
        <v>241.21286000000001</v>
      </c>
      <c r="M91" s="21">
        <v>282.94315999999998</v>
      </c>
      <c r="N91" s="21">
        <v>-41.730310000000003</v>
      </c>
      <c r="O91" s="21">
        <v>2715.9491899999998</v>
      </c>
      <c r="P91" s="21">
        <v>3360.2328699999998</v>
      </c>
      <c r="Q91" s="21">
        <v>-644.28368999999998</v>
      </c>
      <c r="R91" s="21">
        <v>601.41103999999996</v>
      </c>
      <c r="S91" s="21">
        <v>218.50976</v>
      </c>
      <c r="T91" s="21">
        <v>382.90127999999999</v>
      </c>
      <c r="U91" s="21">
        <v>4906.4865600000003</v>
      </c>
      <c r="V91" s="21">
        <v>2826.5162399999999</v>
      </c>
      <c r="W91" s="21">
        <v>2079.9703199999999</v>
      </c>
      <c r="X91" s="21">
        <v>1651.4986799999999</v>
      </c>
      <c r="Y91" s="21">
        <v>1276.5301400000001</v>
      </c>
      <c r="Z91" s="21">
        <v>374.96854000000002</v>
      </c>
      <c r="AA91" s="21">
        <v>9875.3454600000005</v>
      </c>
      <c r="AB91" s="21">
        <v>7681.7890100000004</v>
      </c>
      <c r="AC91" s="21">
        <v>2193.55645</v>
      </c>
      <c r="AD91" s="21">
        <v>35105.198320000003</v>
      </c>
      <c r="AE91" s="21">
        <v>18284.82777</v>
      </c>
      <c r="AF91" s="21">
        <v>16820.37055</v>
      </c>
      <c r="AG91" s="22"/>
      <c r="AH91" s="22"/>
      <c r="AI91" s="22"/>
      <c r="AJ91" s="22"/>
      <c r="AK91" s="23"/>
      <c r="AL91" s="24"/>
      <c r="AM91" s="24"/>
      <c r="AN91" s="23"/>
      <c r="AO91" s="24"/>
      <c r="AP91" s="24"/>
      <c r="AQ91" s="24"/>
      <c r="AR91" s="24"/>
      <c r="AS91" s="25"/>
    </row>
    <row r="92" spans="1:45" s="27" customFormat="1" x14ac:dyDescent="0.25">
      <c r="A92" s="30"/>
      <c r="B92" s="31" t="s">
        <v>29</v>
      </c>
      <c r="C92" s="48">
        <v>445.20152000000002</v>
      </c>
      <c r="D92" s="21">
        <v>277.11076000000003</v>
      </c>
      <c r="E92" s="21">
        <v>168.09076999999999</v>
      </c>
      <c r="F92" s="21">
        <v>2286.0864099999999</v>
      </c>
      <c r="G92" s="21">
        <v>1044.57393</v>
      </c>
      <c r="H92" s="21">
        <v>1241.5124800000001</v>
      </c>
      <c r="I92" s="21">
        <v>39222.424469999998</v>
      </c>
      <c r="J92" s="21">
        <v>19812.425289999999</v>
      </c>
      <c r="K92" s="21">
        <v>19409.999179999999</v>
      </c>
      <c r="L92" s="21">
        <v>137.40019000000001</v>
      </c>
      <c r="M92" s="21">
        <v>383.05056999999999</v>
      </c>
      <c r="N92" s="21">
        <v>-245.65038999999999</v>
      </c>
      <c r="O92" s="21">
        <v>4353.3430699999999</v>
      </c>
      <c r="P92" s="21">
        <v>3804.82755</v>
      </c>
      <c r="Q92" s="21">
        <v>548.51552000000004</v>
      </c>
      <c r="R92" s="21">
        <v>684.76387</v>
      </c>
      <c r="S92" s="21">
        <v>319.48647</v>
      </c>
      <c r="T92" s="21">
        <v>365.2774</v>
      </c>
      <c r="U92" s="21">
        <v>5293.9518399999997</v>
      </c>
      <c r="V92" s="21">
        <v>2943.9492300000002</v>
      </c>
      <c r="W92" s="21">
        <v>2350.00261</v>
      </c>
      <c r="X92" s="21">
        <v>4056.9012600000001</v>
      </c>
      <c r="Y92" s="21">
        <v>1895.67805</v>
      </c>
      <c r="Z92" s="21">
        <v>2161.2231999999999</v>
      </c>
      <c r="AA92" s="21">
        <v>14388.96004</v>
      </c>
      <c r="AB92" s="21">
        <v>8963.9413000000004</v>
      </c>
      <c r="AC92" s="21">
        <v>5425.0187400000004</v>
      </c>
      <c r="AD92" s="21">
        <v>56480.072630000002</v>
      </c>
      <c r="AE92" s="21">
        <v>30481.101849999999</v>
      </c>
      <c r="AF92" s="21">
        <v>25998.97078</v>
      </c>
      <c r="AG92" s="22"/>
      <c r="AH92" s="22"/>
      <c r="AI92" s="22"/>
      <c r="AJ92" s="22"/>
      <c r="AK92" s="23"/>
      <c r="AL92" s="24"/>
      <c r="AM92" s="24"/>
      <c r="AN92" s="23"/>
      <c r="AO92" s="24"/>
      <c r="AP92" s="24"/>
      <c r="AQ92" s="24"/>
      <c r="AR92" s="24"/>
      <c r="AS92" s="25"/>
    </row>
    <row r="93" spans="1:45" s="27" customFormat="1" x14ac:dyDescent="0.25">
      <c r="A93" s="30"/>
      <c r="B93" s="31" t="s">
        <v>30</v>
      </c>
      <c r="C93" s="48">
        <v>538.10218999999995</v>
      </c>
      <c r="D93" s="21">
        <v>321.83017000000001</v>
      </c>
      <c r="E93" s="21">
        <v>216.27200999999999</v>
      </c>
      <c r="F93" s="21">
        <v>3651.2263200000002</v>
      </c>
      <c r="G93" s="21">
        <v>1238.3352500000001</v>
      </c>
      <c r="H93" s="21">
        <v>2412.8910799999999</v>
      </c>
      <c r="I93" s="21">
        <v>38597.488080000003</v>
      </c>
      <c r="J93" s="21">
        <v>13412.249379999999</v>
      </c>
      <c r="K93" s="21">
        <v>25185.238700000002</v>
      </c>
      <c r="L93" s="21">
        <v>479.09807000000001</v>
      </c>
      <c r="M93" s="21">
        <v>583.07573000000002</v>
      </c>
      <c r="N93" s="21">
        <v>-103.97766</v>
      </c>
      <c r="O93" s="21">
        <v>4326.36265</v>
      </c>
      <c r="P93" s="21">
        <v>6248.8019299999996</v>
      </c>
      <c r="Q93" s="21">
        <v>-1922.4392800000001</v>
      </c>
      <c r="R93" s="21">
        <v>790.82186000000002</v>
      </c>
      <c r="S93" s="21">
        <v>348.70019000000002</v>
      </c>
      <c r="T93" s="21">
        <v>442.12166999999999</v>
      </c>
      <c r="U93" s="21">
        <v>7120.7249700000002</v>
      </c>
      <c r="V93" s="21">
        <v>3877.45714</v>
      </c>
      <c r="W93" s="21">
        <v>3243.2678299999998</v>
      </c>
      <c r="X93" s="21">
        <v>4444.5054799999998</v>
      </c>
      <c r="Y93" s="21">
        <v>2420.9148100000002</v>
      </c>
      <c r="Z93" s="21">
        <v>2023.59067</v>
      </c>
      <c r="AA93" s="21">
        <v>16682.414949999998</v>
      </c>
      <c r="AB93" s="21">
        <v>12895.87406</v>
      </c>
      <c r="AC93" s="21">
        <v>3786.5408900000002</v>
      </c>
      <c r="AD93" s="21">
        <v>59948.329610000001</v>
      </c>
      <c r="AE93" s="21">
        <v>28451.364590000001</v>
      </c>
      <c r="AF93" s="21">
        <v>31496.96502</v>
      </c>
      <c r="AG93" s="22"/>
      <c r="AH93" s="22"/>
      <c r="AI93" s="22"/>
      <c r="AJ93" s="22"/>
      <c r="AK93" s="23"/>
      <c r="AL93" s="24"/>
      <c r="AM93" s="24"/>
      <c r="AN93" s="23"/>
      <c r="AO93" s="24"/>
      <c r="AP93" s="24"/>
      <c r="AQ93" s="24"/>
      <c r="AR93" s="24"/>
      <c r="AS93" s="25"/>
    </row>
    <row r="94" spans="1:45" s="27" customFormat="1" x14ac:dyDescent="0.25">
      <c r="A94" s="30"/>
      <c r="B94" s="31"/>
      <c r="C94" s="48"/>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2"/>
      <c r="AH94" s="22"/>
      <c r="AI94" s="22"/>
      <c r="AJ94" s="22"/>
      <c r="AK94" s="23"/>
      <c r="AL94" s="24"/>
      <c r="AM94" s="24"/>
      <c r="AN94" s="23"/>
      <c r="AO94" s="24"/>
      <c r="AP94" s="24"/>
      <c r="AQ94" s="24"/>
      <c r="AR94" s="24"/>
      <c r="AS94" s="25"/>
    </row>
    <row r="95" spans="1:45" s="27" customFormat="1" x14ac:dyDescent="0.25">
      <c r="A95" s="30" t="s">
        <v>40</v>
      </c>
      <c r="B95" s="31" t="s">
        <v>27</v>
      </c>
      <c r="C95" s="48">
        <v>45.279730000000001</v>
      </c>
      <c r="D95" s="21">
        <v>90.746809999999996</v>
      </c>
      <c r="E95" s="21">
        <v>-45.467080000000003</v>
      </c>
      <c r="F95" s="21">
        <v>4352.9966999999997</v>
      </c>
      <c r="G95" s="21">
        <v>2971.5537199999999</v>
      </c>
      <c r="H95" s="21">
        <v>1381.44298</v>
      </c>
      <c r="I95" s="21">
        <v>31276.692070000001</v>
      </c>
      <c r="J95" s="21">
        <v>30408.589899999999</v>
      </c>
      <c r="K95" s="21">
        <v>868.10216000000003</v>
      </c>
      <c r="L95" s="21">
        <v>553.36380999999994</v>
      </c>
      <c r="M95" s="21">
        <v>328.99097999999998</v>
      </c>
      <c r="N95" s="21">
        <v>224.37282999999999</v>
      </c>
      <c r="O95" s="21">
        <v>5767.7179500000002</v>
      </c>
      <c r="P95" s="21">
        <v>2801.1809699999999</v>
      </c>
      <c r="Q95" s="21">
        <v>2966.5369900000001</v>
      </c>
      <c r="R95" s="21">
        <v>457.13562999999999</v>
      </c>
      <c r="S95" s="21">
        <v>317.37866000000002</v>
      </c>
      <c r="T95" s="21">
        <v>139.75695999999999</v>
      </c>
      <c r="U95" s="21">
        <v>6217.57989</v>
      </c>
      <c r="V95" s="21">
        <v>2617.6599500000002</v>
      </c>
      <c r="W95" s="21">
        <v>3599.91995</v>
      </c>
      <c r="X95" s="21">
        <v>5066.4832999999999</v>
      </c>
      <c r="Y95" s="21">
        <v>1888.4594500000001</v>
      </c>
      <c r="Z95" s="21">
        <v>3178.02385</v>
      </c>
      <c r="AA95" s="21">
        <v>17508.91678</v>
      </c>
      <c r="AB95" s="21">
        <v>7624.6790300000002</v>
      </c>
      <c r="AC95" s="21">
        <v>9884.2377500000002</v>
      </c>
      <c r="AD95" s="21">
        <v>53737.249080000001</v>
      </c>
      <c r="AE95" s="21">
        <v>41424.560440000001</v>
      </c>
      <c r="AF95" s="21">
        <v>12312.68864</v>
      </c>
      <c r="AG95" s="22"/>
      <c r="AH95" s="22"/>
      <c r="AI95" s="22"/>
      <c r="AJ95" s="22"/>
      <c r="AK95" s="23"/>
      <c r="AL95" s="24"/>
      <c r="AM95" s="24"/>
      <c r="AN95" s="23"/>
      <c r="AO95" s="24"/>
      <c r="AP95" s="24"/>
      <c r="AQ95" s="24"/>
      <c r="AR95" s="24"/>
      <c r="AS95" s="25"/>
    </row>
    <row r="96" spans="1:45" s="27" customFormat="1" x14ac:dyDescent="0.25">
      <c r="A96" s="30"/>
      <c r="B96" s="31" t="s">
        <v>28</v>
      </c>
      <c r="C96" s="48">
        <v>-20.09864</v>
      </c>
      <c r="D96" s="21">
        <v>47.585120000000003</v>
      </c>
      <c r="E96" s="21">
        <v>-67.683760000000007</v>
      </c>
      <c r="F96" s="21">
        <v>2861.7322800000002</v>
      </c>
      <c r="G96" s="21">
        <v>1884.7066600000001</v>
      </c>
      <c r="H96" s="21">
        <v>977.02562</v>
      </c>
      <c r="I96" s="21">
        <v>27996.471440000001</v>
      </c>
      <c r="J96" s="21">
        <v>11797.782999999999</v>
      </c>
      <c r="K96" s="21">
        <v>16198.68844</v>
      </c>
      <c r="L96" s="21">
        <v>297.63679999999999</v>
      </c>
      <c r="M96" s="21">
        <v>160.89337</v>
      </c>
      <c r="N96" s="21">
        <v>136.74341999999999</v>
      </c>
      <c r="O96" s="21">
        <v>6561.2714500000002</v>
      </c>
      <c r="P96" s="21">
        <v>4599.0660699999999</v>
      </c>
      <c r="Q96" s="21">
        <v>1962.2053900000001</v>
      </c>
      <c r="R96" s="21">
        <v>1056.97173</v>
      </c>
      <c r="S96" s="21">
        <v>247.83408</v>
      </c>
      <c r="T96" s="21">
        <v>809.13765000000001</v>
      </c>
      <c r="U96" s="21">
        <v>6455.8316599999998</v>
      </c>
      <c r="V96" s="21">
        <v>3574.6423300000001</v>
      </c>
      <c r="W96" s="21">
        <v>2881.1893300000002</v>
      </c>
      <c r="X96" s="21">
        <v>1594.7303300000001</v>
      </c>
      <c r="Y96" s="21">
        <v>4143.0449500000004</v>
      </c>
      <c r="Z96" s="21">
        <v>-2548.3146200000001</v>
      </c>
      <c r="AA96" s="21">
        <v>15668.805179999999</v>
      </c>
      <c r="AB96" s="21">
        <v>12564.58743</v>
      </c>
      <c r="AC96" s="21">
        <v>3104.2177499999998</v>
      </c>
      <c r="AD96" s="21">
        <v>46804.547050000001</v>
      </c>
      <c r="AE96" s="21">
        <v>26455.55559</v>
      </c>
      <c r="AF96" s="21">
        <v>20348.991460000001</v>
      </c>
      <c r="AG96" s="22"/>
      <c r="AH96" s="22"/>
      <c r="AI96" s="22"/>
      <c r="AJ96" s="22"/>
      <c r="AK96" s="23"/>
      <c r="AL96" s="24"/>
      <c r="AM96" s="24"/>
      <c r="AN96" s="23"/>
      <c r="AO96" s="24"/>
      <c r="AP96" s="24"/>
      <c r="AQ96" s="24"/>
      <c r="AR96" s="24"/>
      <c r="AS96" s="25"/>
    </row>
    <row r="97" spans="1:104" s="27" customFormat="1" x14ac:dyDescent="0.25">
      <c r="A97" s="30"/>
      <c r="B97" s="31" t="s">
        <v>29</v>
      </c>
      <c r="C97" s="48">
        <v>220.9804</v>
      </c>
      <c r="D97" s="21">
        <v>27.360520000000001</v>
      </c>
      <c r="E97" s="21">
        <v>193.61986999999999</v>
      </c>
      <c r="F97" s="21">
        <v>2088.3550799999998</v>
      </c>
      <c r="G97" s="21">
        <v>3856.4786399999998</v>
      </c>
      <c r="H97" s="21">
        <v>-1768.12356</v>
      </c>
      <c r="I97" s="21">
        <v>24825.46687</v>
      </c>
      <c r="J97" s="21">
        <v>12654.17791</v>
      </c>
      <c r="K97" s="21">
        <v>12171.28896</v>
      </c>
      <c r="L97" s="21">
        <v>487.47975000000002</v>
      </c>
      <c r="M97" s="21">
        <v>250.25261</v>
      </c>
      <c r="N97" s="21">
        <v>237.22713999999999</v>
      </c>
      <c r="O97" s="21">
        <v>4688.8772600000002</v>
      </c>
      <c r="P97" s="21">
        <v>3751.44776</v>
      </c>
      <c r="Q97" s="21">
        <v>937.42949999999996</v>
      </c>
      <c r="R97" s="21">
        <v>1198.3533199999999</v>
      </c>
      <c r="S97" s="21">
        <v>1138.81692</v>
      </c>
      <c r="T97" s="21">
        <v>59.5364</v>
      </c>
      <c r="U97" s="21">
        <v>8639.3008200000004</v>
      </c>
      <c r="V97" s="21">
        <v>4797.5123999999996</v>
      </c>
      <c r="W97" s="21">
        <v>3841.7884199999999</v>
      </c>
      <c r="X97" s="21">
        <v>3246.4639200000001</v>
      </c>
      <c r="Y97" s="21">
        <v>1524.0166999999999</v>
      </c>
      <c r="Z97" s="21">
        <v>1722.44722</v>
      </c>
      <c r="AA97" s="21">
        <v>17772.995320000002</v>
      </c>
      <c r="AB97" s="21">
        <v>11211.79377</v>
      </c>
      <c r="AC97" s="21">
        <v>6561.20154</v>
      </c>
      <c r="AD97" s="21">
        <v>45395.277419999999</v>
      </c>
      <c r="AE97" s="21">
        <v>28000.063460000001</v>
      </c>
      <c r="AF97" s="21">
        <v>17395.213960000001</v>
      </c>
      <c r="AG97" s="22"/>
      <c r="AH97" s="22"/>
      <c r="AI97" s="22"/>
      <c r="AJ97" s="22"/>
      <c r="AK97" s="23"/>
      <c r="AL97" s="24"/>
      <c r="AM97" s="24"/>
      <c r="AN97" s="23"/>
      <c r="AO97" s="24"/>
      <c r="AP97" s="24"/>
      <c r="AQ97" s="24"/>
      <c r="AR97" s="24"/>
      <c r="AS97" s="25"/>
    </row>
    <row r="98" spans="1:104" s="27" customFormat="1" x14ac:dyDescent="0.25">
      <c r="A98" s="30"/>
      <c r="B98" s="31" t="s">
        <v>30</v>
      </c>
      <c r="C98" s="48">
        <v>422.07920000000001</v>
      </c>
      <c r="D98" s="21">
        <v>9.2444699999999997</v>
      </c>
      <c r="E98" s="21">
        <v>412.83472999999998</v>
      </c>
      <c r="F98" s="21">
        <v>3082.6511500000001</v>
      </c>
      <c r="G98" s="21">
        <v>2100.3809999999999</v>
      </c>
      <c r="H98" s="21">
        <v>982.27013999999997</v>
      </c>
      <c r="I98" s="21">
        <v>21308.579310000001</v>
      </c>
      <c r="J98" s="21">
        <v>14663.296840000001</v>
      </c>
      <c r="K98" s="21">
        <v>6645.2824799999999</v>
      </c>
      <c r="L98" s="21">
        <v>229.78357</v>
      </c>
      <c r="M98" s="21">
        <v>919.32555000000002</v>
      </c>
      <c r="N98" s="21">
        <v>-689.54197999999997</v>
      </c>
      <c r="O98" s="21">
        <v>5771.7872399999997</v>
      </c>
      <c r="P98" s="21">
        <v>5014.3726800000004</v>
      </c>
      <c r="Q98" s="21">
        <v>757.41454999999996</v>
      </c>
      <c r="R98" s="21">
        <v>2832.6471099999999</v>
      </c>
      <c r="S98" s="21">
        <v>534.17539999999997</v>
      </c>
      <c r="T98" s="21">
        <v>2298.4717099999998</v>
      </c>
      <c r="U98" s="21">
        <v>8531.6502799999998</v>
      </c>
      <c r="V98" s="21">
        <v>4022.2019500000001</v>
      </c>
      <c r="W98" s="21">
        <v>4509.4483300000002</v>
      </c>
      <c r="X98" s="21">
        <v>3446.88924</v>
      </c>
      <c r="Y98" s="21">
        <v>3567.28496</v>
      </c>
      <c r="Z98" s="21">
        <v>-120.39572</v>
      </c>
      <c r="AA98" s="21">
        <v>20582.973870000002</v>
      </c>
      <c r="AB98" s="21">
        <v>13138.035</v>
      </c>
      <c r="AC98" s="21">
        <v>7444.93887</v>
      </c>
      <c r="AD98" s="21">
        <v>45626.067089999997</v>
      </c>
      <c r="AE98" s="21">
        <v>30830.28285</v>
      </c>
      <c r="AF98" s="21">
        <v>14795.784240000001</v>
      </c>
      <c r="AG98" s="22"/>
      <c r="AH98" s="22"/>
      <c r="AI98" s="22"/>
      <c r="AJ98" s="22"/>
      <c r="AK98" s="23"/>
      <c r="AL98" s="24"/>
      <c r="AM98" s="24"/>
      <c r="AN98" s="23"/>
      <c r="AO98" s="24"/>
      <c r="AP98" s="24"/>
      <c r="AQ98" s="24"/>
      <c r="AR98" s="24"/>
      <c r="AS98" s="25"/>
    </row>
    <row r="99" spans="1:104" s="27" customFormat="1" x14ac:dyDescent="0.25">
      <c r="A99" s="30"/>
      <c r="B99" s="31"/>
      <c r="C99" s="48"/>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2"/>
      <c r="AH99" s="22"/>
      <c r="AI99" s="22"/>
      <c r="AJ99" s="22"/>
      <c r="AK99" s="23"/>
      <c r="AL99" s="24"/>
      <c r="AM99" s="24"/>
      <c r="AN99" s="23"/>
      <c r="AO99" s="24"/>
      <c r="AP99" s="24"/>
      <c r="AQ99" s="24"/>
      <c r="AR99" s="24"/>
      <c r="AS99" s="25"/>
    </row>
    <row r="100" spans="1:104" s="27" customFormat="1" x14ac:dyDescent="0.25">
      <c r="A100" s="30" t="s">
        <v>41</v>
      </c>
      <c r="B100" s="31" t="s">
        <v>27</v>
      </c>
      <c r="C100" s="48">
        <v>179.73292000000001</v>
      </c>
      <c r="D100" s="21">
        <v>1.9972799999999999</v>
      </c>
      <c r="E100" s="21">
        <v>177.73563999999999</v>
      </c>
      <c r="F100" s="21">
        <v>4585.5632800000003</v>
      </c>
      <c r="G100" s="21">
        <v>1891.24908</v>
      </c>
      <c r="H100" s="21">
        <v>2694.3141999999998</v>
      </c>
      <c r="I100" s="21">
        <v>16379.316559999999</v>
      </c>
      <c r="J100" s="21">
        <v>14646.233550000001</v>
      </c>
      <c r="K100" s="21">
        <v>1733.0830100000001</v>
      </c>
      <c r="L100" s="21">
        <v>576.72038999999995</v>
      </c>
      <c r="M100" s="21">
        <v>580.46253000000002</v>
      </c>
      <c r="N100" s="21">
        <v>-3.74214</v>
      </c>
      <c r="O100" s="21">
        <v>6919.1578200000004</v>
      </c>
      <c r="P100" s="21">
        <v>6269.1699900000003</v>
      </c>
      <c r="Q100" s="21">
        <v>649.98783000000003</v>
      </c>
      <c r="R100" s="21">
        <v>1563.03926</v>
      </c>
      <c r="S100" s="21">
        <v>462.91672999999997</v>
      </c>
      <c r="T100" s="21">
        <v>1100.1225199999999</v>
      </c>
      <c r="U100" s="21">
        <v>9151.4646300000004</v>
      </c>
      <c r="V100" s="21">
        <v>3574.49755</v>
      </c>
      <c r="W100" s="21">
        <v>5576.9670800000004</v>
      </c>
      <c r="X100" s="21">
        <v>3406.5863800000002</v>
      </c>
      <c r="Y100" s="21">
        <v>1888.7223200000001</v>
      </c>
      <c r="Z100" s="21">
        <v>1517.8640600000001</v>
      </c>
      <c r="AA100" s="21">
        <v>21040.248090000001</v>
      </c>
      <c r="AB100" s="21">
        <v>12195.3066</v>
      </c>
      <c r="AC100" s="21">
        <v>8844.9414899999992</v>
      </c>
      <c r="AD100" s="21">
        <v>42761.58124</v>
      </c>
      <c r="AE100" s="21">
        <v>29315.249039999999</v>
      </c>
      <c r="AF100" s="21">
        <v>13446.332189999999</v>
      </c>
      <c r="AG100" s="22"/>
      <c r="AH100" s="22"/>
      <c r="AI100" s="22"/>
      <c r="AJ100" s="22"/>
      <c r="AK100" s="23"/>
      <c r="AL100" s="24"/>
      <c r="AM100" s="24"/>
      <c r="AN100" s="23"/>
      <c r="AO100" s="24"/>
      <c r="AP100" s="24"/>
      <c r="AQ100" s="24"/>
      <c r="AR100" s="24"/>
      <c r="AS100" s="25"/>
    </row>
    <row r="101" spans="1:104" s="40" customFormat="1" x14ac:dyDescent="0.25">
      <c r="A101" s="32"/>
      <c r="B101" s="33" t="s">
        <v>28</v>
      </c>
      <c r="C101" s="49">
        <v>405.72046999999998</v>
      </c>
      <c r="D101" s="34">
        <v>2.1581299999999999</v>
      </c>
      <c r="E101" s="34">
        <v>403.56234000000001</v>
      </c>
      <c r="F101" s="34">
        <v>-824.75753999999995</v>
      </c>
      <c r="G101" s="34">
        <v>1885.2454</v>
      </c>
      <c r="H101" s="34">
        <v>-2710.0029399999999</v>
      </c>
      <c r="I101" s="34">
        <v>12805.06237</v>
      </c>
      <c r="J101" s="34">
        <v>12962.72438</v>
      </c>
      <c r="K101" s="34">
        <v>-157.66201000000001</v>
      </c>
      <c r="L101" s="34">
        <v>272.12491</v>
      </c>
      <c r="M101" s="34">
        <v>602.56677000000002</v>
      </c>
      <c r="N101" s="34">
        <v>-330.44186000000002</v>
      </c>
      <c r="O101" s="34">
        <v>4212.4228700000003</v>
      </c>
      <c r="P101" s="34">
        <v>4105.2939999999999</v>
      </c>
      <c r="Q101" s="34">
        <v>107.12887000000001</v>
      </c>
      <c r="R101" s="34">
        <v>2223.6371600000002</v>
      </c>
      <c r="S101" s="34">
        <v>1503.6220900000001</v>
      </c>
      <c r="T101" s="34">
        <v>720.01508000000001</v>
      </c>
      <c r="U101" s="34">
        <v>6489.0674499999996</v>
      </c>
      <c r="V101" s="34">
        <v>3313.78559</v>
      </c>
      <c r="W101" s="34">
        <v>3175.2818600000001</v>
      </c>
      <c r="X101" s="34">
        <v>5639.1081700000004</v>
      </c>
      <c r="Y101" s="34">
        <v>1934.70838</v>
      </c>
      <c r="Z101" s="34">
        <v>3704.3998000000001</v>
      </c>
      <c r="AA101" s="34">
        <v>18564.235659999998</v>
      </c>
      <c r="AB101" s="34">
        <v>10857.41006</v>
      </c>
      <c r="AC101" s="34">
        <v>7706.8256000000001</v>
      </c>
      <c r="AD101" s="34">
        <v>31222.385869999998</v>
      </c>
      <c r="AE101" s="34">
        <v>26310.104739999999</v>
      </c>
      <c r="AF101" s="34">
        <v>4912.2811300000003</v>
      </c>
      <c r="AG101" s="35"/>
      <c r="AH101" s="35"/>
      <c r="AI101" s="35"/>
      <c r="AJ101" s="35"/>
      <c r="AK101" s="36"/>
      <c r="AL101" s="37"/>
      <c r="AM101" s="37"/>
      <c r="AN101" s="36"/>
      <c r="AO101" s="37"/>
      <c r="AP101" s="37"/>
      <c r="AQ101" s="37"/>
      <c r="AR101" s="37"/>
      <c r="AS101" s="38"/>
    </row>
    <row r="102" spans="1:104" s="40" customFormat="1" x14ac:dyDescent="0.25">
      <c r="A102" s="32"/>
      <c r="B102" s="33" t="s">
        <v>29</v>
      </c>
      <c r="C102" s="49">
        <v>-15.780760000000001</v>
      </c>
      <c r="D102" s="34">
        <v>306.86802999999998</v>
      </c>
      <c r="E102" s="34">
        <v>-322.64877999999999</v>
      </c>
      <c r="F102" s="34">
        <v>1498.6276800000001</v>
      </c>
      <c r="G102" s="34">
        <v>952.88480000000004</v>
      </c>
      <c r="H102" s="34">
        <v>545.74288000000001</v>
      </c>
      <c r="I102" s="34">
        <v>16465.504990000001</v>
      </c>
      <c r="J102" s="34">
        <v>17386.68075</v>
      </c>
      <c r="K102" s="34">
        <v>-921.17575999999997</v>
      </c>
      <c r="L102" s="34">
        <v>-300.92297000000002</v>
      </c>
      <c r="M102" s="34">
        <v>98.354789999999994</v>
      </c>
      <c r="N102" s="34">
        <v>-399.27776999999998</v>
      </c>
      <c r="O102" s="34">
        <v>3863.6190700000002</v>
      </c>
      <c r="P102" s="34">
        <v>3141.9534199999998</v>
      </c>
      <c r="Q102" s="34">
        <v>721.66565000000003</v>
      </c>
      <c r="R102" s="34">
        <v>5985.8115900000003</v>
      </c>
      <c r="S102" s="34">
        <v>3108.8770599999998</v>
      </c>
      <c r="T102" s="34">
        <v>2876.93453</v>
      </c>
      <c r="U102" s="34">
        <v>7398.1110099999996</v>
      </c>
      <c r="V102" s="34">
        <v>3618.5122700000002</v>
      </c>
      <c r="W102" s="34">
        <v>3779.5987399999999</v>
      </c>
      <c r="X102" s="34">
        <v>3283.6763900000001</v>
      </c>
      <c r="Y102" s="34">
        <v>2374.95289</v>
      </c>
      <c r="Z102" s="34">
        <v>908.72351000000003</v>
      </c>
      <c r="AA102" s="34">
        <v>20531.218059999999</v>
      </c>
      <c r="AB102" s="34">
        <v>12244.29564</v>
      </c>
      <c r="AC102" s="34">
        <v>8286.9224200000008</v>
      </c>
      <c r="AD102" s="34">
        <v>38178.646999999997</v>
      </c>
      <c r="AE102" s="34">
        <v>30989.084009999999</v>
      </c>
      <c r="AF102" s="34">
        <v>7189.5629900000004</v>
      </c>
      <c r="AG102" s="35"/>
      <c r="AH102" s="35"/>
      <c r="AI102" s="35"/>
      <c r="AJ102" s="35"/>
      <c r="AK102" s="36"/>
      <c r="AL102" s="37"/>
      <c r="AM102" s="37"/>
      <c r="AN102" s="36"/>
      <c r="AO102" s="37"/>
      <c r="AP102" s="37"/>
      <c r="AQ102" s="37"/>
      <c r="AR102" s="37"/>
      <c r="AS102" s="38"/>
    </row>
    <row r="103" spans="1:104" s="115" customFormat="1" x14ac:dyDescent="0.25">
      <c r="A103" s="112"/>
      <c r="B103" s="33" t="s">
        <v>30</v>
      </c>
      <c r="C103" s="113">
        <v>15.206575829999998</v>
      </c>
      <c r="D103" s="114">
        <v>52.707328769999997</v>
      </c>
      <c r="E103" s="114">
        <v>-37.500752939999998</v>
      </c>
      <c r="F103" s="114">
        <v>2615.8678305799999</v>
      </c>
      <c r="G103" s="114">
        <v>2936.7955978800001</v>
      </c>
      <c r="H103" s="114">
        <v>-320.92776730000014</v>
      </c>
      <c r="I103" s="114">
        <v>19933.95395758998</v>
      </c>
      <c r="J103" s="114">
        <v>18762.025708030003</v>
      </c>
      <c r="K103" s="114">
        <v>1171.9282495599764</v>
      </c>
      <c r="L103" s="114">
        <v>185.64904855000006</v>
      </c>
      <c r="M103" s="114">
        <v>751.98900870999989</v>
      </c>
      <c r="N103" s="114">
        <v>-566.33996015999981</v>
      </c>
      <c r="O103" s="114">
        <v>4728.2170049800006</v>
      </c>
      <c r="P103" s="114">
        <v>6096.7667194500018</v>
      </c>
      <c r="Q103" s="114">
        <v>-1368.5497144700012</v>
      </c>
      <c r="R103" s="114">
        <v>5200.4141467599993</v>
      </c>
      <c r="S103" s="114">
        <v>261.05891083</v>
      </c>
      <c r="T103" s="114">
        <v>4939.3552359299993</v>
      </c>
      <c r="U103" s="114">
        <v>8659.8537353499996</v>
      </c>
      <c r="V103" s="114">
        <v>6712.9379125000005</v>
      </c>
      <c r="W103" s="114">
        <v>1946.9158228499991</v>
      </c>
      <c r="X103" s="114">
        <v>9518.8471297300002</v>
      </c>
      <c r="Y103" s="114">
        <v>3217.26936948</v>
      </c>
      <c r="Z103" s="114">
        <v>6301.5777602500002</v>
      </c>
      <c r="AA103" s="114">
        <v>28107.332016820001</v>
      </c>
      <c r="AB103" s="114">
        <v>16288.032912260001</v>
      </c>
      <c r="AC103" s="114">
        <v>11819.299104559999</v>
      </c>
      <c r="AD103" s="114">
        <v>50858.00942936998</v>
      </c>
      <c r="AE103" s="114">
        <v>38791.550555649999</v>
      </c>
      <c r="AF103" s="114">
        <v>12066.458873719981</v>
      </c>
      <c r="AG103" s="35"/>
      <c r="AH103" s="35"/>
      <c r="AI103" s="35"/>
      <c r="AJ103" s="35"/>
      <c r="AK103" s="36"/>
      <c r="AL103" s="37"/>
      <c r="AM103" s="37"/>
      <c r="AN103" s="36"/>
      <c r="AO103" s="37"/>
      <c r="AP103" s="37"/>
      <c r="AQ103" s="37"/>
      <c r="AR103" s="37"/>
      <c r="AS103" s="38"/>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58" customFormat="1" ht="16.5" customHeight="1" x14ac:dyDescent="0.15">
      <c r="A104" s="50">
        <v>1</v>
      </c>
      <c r="B104" s="51" t="s">
        <v>31</v>
      </c>
      <c r="C104" s="52"/>
      <c r="D104" s="52"/>
      <c r="E104" s="52"/>
      <c r="F104" s="52"/>
      <c r="G104" s="52"/>
      <c r="H104" s="52"/>
      <c r="I104" s="52"/>
      <c r="J104" s="52"/>
      <c r="K104" s="52"/>
      <c r="L104" s="52"/>
      <c r="M104" s="52"/>
      <c r="N104" s="52"/>
      <c r="O104" s="52"/>
      <c r="P104" s="52"/>
      <c r="Q104" s="52"/>
      <c r="R104" s="53">
        <v>1</v>
      </c>
      <c r="S104" s="54" t="s">
        <v>32</v>
      </c>
      <c r="T104" s="55"/>
      <c r="U104" s="55"/>
      <c r="V104" s="55"/>
      <c r="W104" s="55"/>
      <c r="X104" s="55"/>
      <c r="Y104" s="55"/>
      <c r="Z104" s="55"/>
      <c r="AA104" s="55"/>
      <c r="AB104" s="55"/>
      <c r="AC104" s="55"/>
      <c r="AD104" s="55"/>
      <c r="AE104" s="55"/>
      <c r="AF104" s="56"/>
      <c r="AG104" s="57"/>
      <c r="AH104" s="57"/>
      <c r="AI104" s="57"/>
      <c r="AJ104" s="57"/>
      <c r="AK104" s="57"/>
      <c r="AL104" s="57"/>
      <c r="AN104" s="57"/>
      <c r="AO104" s="57"/>
      <c r="AP104" s="57"/>
      <c r="AQ104" s="57"/>
      <c r="AR104" s="57"/>
      <c r="AS104" s="57"/>
      <c r="AT104" s="57"/>
      <c r="AU104" s="57"/>
      <c r="AW104" s="57"/>
      <c r="AX104" s="57"/>
      <c r="AY104" s="57"/>
      <c r="AZ104" s="57"/>
      <c r="BA104" s="57"/>
      <c r="BB104" s="57"/>
      <c r="BD104" s="57"/>
      <c r="BE104" s="57"/>
      <c r="BG104" s="57"/>
      <c r="BJ104" s="57"/>
      <c r="BN104" s="57"/>
      <c r="BO104" s="57"/>
      <c r="BP104" s="57"/>
      <c r="BQ104" s="57"/>
      <c r="BR104" s="57"/>
      <c r="BS104" s="57"/>
      <c r="BT104" s="57"/>
      <c r="BU104" s="57"/>
      <c r="BV104" s="57"/>
      <c r="BW104" s="57"/>
      <c r="BX104" s="57"/>
      <c r="BY104" s="57"/>
      <c r="BZ104" s="57"/>
      <c r="CA104" s="57"/>
      <c r="CB104" s="57"/>
      <c r="CC104" s="57"/>
      <c r="CD104" s="57"/>
      <c r="CE104" s="59"/>
      <c r="CF104" s="59"/>
      <c r="CG104" s="59"/>
      <c r="CH104" s="59"/>
      <c r="CI104" s="57"/>
      <c r="CJ104" s="57"/>
      <c r="CK104" s="57"/>
      <c r="CL104" s="57"/>
      <c r="CM104" s="57"/>
      <c r="CN104" s="57"/>
      <c r="CO104" s="57"/>
    </row>
    <row r="105" spans="1:104" s="58" customFormat="1" ht="21" customHeight="1" x14ac:dyDescent="0.15">
      <c r="A105" s="50">
        <v>2</v>
      </c>
      <c r="B105" s="102" t="s">
        <v>33</v>
      </c>
      <c r="C105" s="102"/>
      <c r="D105" s="102"/>
      <c r="E105" s="102"/>
      <c r="F105" s="102"/>
      <c r="G105" s="102"/>
      <c r="H105" s="102"/>
      <c r="I105" s="102"/>
      <c r="J105" s="102"/>
      <c r="K105" s="102"/>
      <c r="L105" s="102"/>
      <c r="M105" s="102"/>
      <c r="N105" s="102"/>
      <c r="O105" s="102"/>
      <c r="P105" s="102"/>
      <c r="Q105" s="57"/>
      <c r="R105" s="53">
        <v>2</v>
      </c>
      <c r="S105" s="103" t="s">
        <v>34</v>
      </c>
      <c r="T105" s="103"/>
      <c r="U105" s="103"/>
      <c r="V105" s="103"/>
      <c r="W105" s="103"/>
      <c r="X105" s="103"/>
      <c r="Y105" s="103"/>
      <c r="Z105" s="103"/>
      <c r="AA105" s="103"/>
      <c r="AB105" s="103"/>
      <c r="AC105" s="103"/>
      <c r="AD105" s="103"/>
      <c r="AE105" s="103"/>
      <c r="AF105" s="104"/>
    </row>
    <row r="106" spans="1:104" s="58" customFormat="1" ht="19.5" customHeight="1" x14ac:dyDescent="0.15">
      <c r="A106" s="50">
        <v>3</v>
      </c>
      <c r="B106" s="102" t="s">
        <v>35</v>
      </c>
      <c r="C106" s="102"/>
      <c r="D106" s="102"/>
      <c r="E106" s="102"/>
      <c r="F106" s="102"/>
      <c r="G106" s="102"/>
      <c r="H106" s="102"/>
      <c r="I106" s="102"/>
      <c r="J106" s="102"/>
      <c r="K106" s="102"/>
      <c r="L106" s="102"/>
      <c r="M106" s="102"/>
      <c r="N106" s="102"/>
      <c r="O106" s="102"/>
      <c r="P106" s="102"/>
      <c r="R106" s="53">
        <v>3</v>
      </c>
      <c r="S106" s="103" t="s">
        <v>36</v>
      </c>
      <c r="T106" s="103"/>
      <c r="U106" s="103"/>
      <c r="V106" s="103"/>
      <c r="W106" s="103"/>
      <c r="X106" s="103"/>
      <c r="Y106" s="103"/>
      <c r="Z106" s="103"/>
      <c r="AA106" s="103"/>
      <c r="AB106" s="103"/>
      <c r="AC106" s="103"/>
      <c r="AD106" s="103"/>
      <c r="AE106" s="103"/>
      <c r="AF106" s="104"/>
    </row>
    <row r="107" spans="1:104" s="78" customFormat="1" ht="12" customHeight="1" x14ac:dyDescent="0.15">
      <c r="A107" s="74">
        <v>4</v>
      </c>
      <c r="B107" s="101" t="s">
        <v>43</v>
      </c>
      <c r="C107" s="101"/>
      <c r="D107" s="101"/>
      <c r="E107" s="101"/>
      <c r="F107" s="101"/>
      <c r="G107" s="101"/>
      <c r="H107" s="101"/>
      <c r="I107" s="101"/>
      <c r="J107" s="101"/>
      <c r="K107" s="101"/>
      <c r="L107" s="101"/>
      <c r="M107" s="101"/>
      <c r="N107" s="101"/>
      <c r="O107" s="101"/>
      <c r="P107" s="101"/>
      <c r="Q107" s="101"/>
      <c r="R107" s="75">
        <v>4</v>
      </c>
      <c r="S107" s="100" t="s">
        <v>44</v>
      </c>
      <c r="T107" s="100"/>
      <c r="U107" s="100"/>
      <c r="V107" s="100"/>
      <c r="W107" s="100"/>
      <c r="X107" s="100"/>
      <c r="Y107" s="100"/>
      <c r="Z107" s="76"/>
      <c r="AA107" s="76"/>
      <c r="AB107" s="76"/>
      <c r="AC107" s="79"/>
      <c r="AD107" s="80"/>
      <c r="AE107" s="76"/>
      <c r="AF107" s="77"/>
      <c r="BD107" s="79"/>
      <c r="BE107" s="84"/>
      <c r="BT107" s="75"/>
      <c r="BU107" s="100"/>
      <c r="BV107" s="100"/>
      <c r="BW107" s="100"/>
      <c r="BX107" s="100"/>
      <c r="BY107" s="100"/>
      <c r="BZ107" s="100"/>
      <c r="CA107" s="100"/>
    </row>
    <row r="108" spans="1:104" s="65" customFormat="1" ht="13.5" customHeight="1" x14ac:dyDescent="0.15">
      <c r="A108" s="62" t="s">
        <v>37</v>
      </c>
      <c r="B108" s="63"/>
      <c r="C108" s="58"/>
      <c r="D108" s="58"/>
      <c r="E108" s="58"/>
      <c r="F108" s="58"/>
      <c r="G108" s="58"/>
      <c r="H108" s="58"/>
      <c r="I108" s="58"/>
      <c r="J108" s="58"/>
      <c r="K108" s="58"/>
      <c r="L108" s="58"/>
      <c r="M108" s="58"/>
      <c r="N108" s="58"/>
      <c r="O108" s="58"/>
      <c r="P108" s="58"/>
      <c r="Q108" s="58"/>
      <c r="R108" s="64" t="s">
        <v>38</v>
      </c>
      <c r="S108" s="60"/>
      <c r="T108" s="60"/>
      <c r="U108" s="60"/>
      <c r="V108" s="60"/>
      <c r="W108" s="60"/>
      <c r="X108" s="60"/>
      <c r="Y108" s="60"/>
      <c r="Z108" s="60"/>
      <c r="AA108" s="60"/>
      <c r="AB108" s="60"/>
      <c r="AC108" s="60"/>
      <c r="AD108" s="60"/>
      <c r="AE108" s="60"/>
      <c r="AF108" s="61"/>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1:104" s="69" customFormat="1" ht="9" x14ac:dyDescent="0.15">
      <c r="A109" s="66"/>
      <c r="B109" s="67"/>
      <c r="C109" s="67"/>
      <c r="D109" s="67"/>
      <c r="E109" s="67"/>
      <c r="F109" s="67"/>
      <c r="G109" s="67"/>
      <c r="H109" s="67"/>
      <c r="I109" s="67"/>
      <c r="J109" s="67"/>
      <c r="K109" s="67"/>
      <c r="L109" s="67"/>
      <c r="M109" s="67"/>
      <c r="N109" s="67"/>
      <c r="O109" s="67"/>
      <c r="P109" s="67"/>
      <c r="Q109" s="67"/>
      <c r="R109" s="67"/>
      <c r="S109" s="67"/>
      <c r="T109" s="67"/>
      <c r="U109" s="67"/>
      <c r="V109" s="67"/>
      <c r="W109" s="67"/>
      <c r="X109" s="67"/>
      <c r="Y109" s="67"/>
      <c r="Z109" s="67"/>
      <c r="AA109" s="67"/>
      <c r="AB109" s="67"/>
      <c r="AC109" s="67"/>
      <c r="AD109" s="67"/>
      <c r="AE109" s="67"/>
      <c r="AF109" s="68"/>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row>
    <row r="110" spans="1:104" s="69" customFormat="1" ht="9" x14ac:dyDescent="0.15">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c r="CA110" s="70"/>
      <c r="CB110" s="70"/>
      <c r="CC110" s="70"/>
      <c r="CD110" s="70"/>
      <c r="CE110" s="70"/>
      <c r="CF110" s="70"/>
      <c r="CG110" s="70"/>
      <c r="CH110" s="70"/>
      <c r="CI110" s="70"/>
      <c r="CJ110" s="70"/>
      <c r="CK110" s="70"/>
      <c r="CL110" s="70"/>
      <c r="CM110" s="70"/>
      <c r="CN110" s="70"/>
      <c r="CO110" s="70"/>
      <c r="CP110" s="70"/>
      <c r="CQ110" s="70"/>
      <c r="CR110" s="70"/>
      <c r="CS110" s="70"/>
      <c r="CT110" s="70"/>
      <c r="CU110" s="70"/>
      <c r="CV110" s="70"/>
      <c r="CW110" s="70"/>
      <c r="CX110" s="70"/>
      <c r="CY110" s="70"/>
      <c r="CZ110" s="70"/>
    </row>
    <row r="111" spans="1:104" s="69" customFormat="1" ht="9" x14ac:dyDescent="0.15">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c r="CA111" s="70"/>
      <c r="CB111" s="70"/>
      <c r="CC111" s="70"/>
      <c r="CD111" s="70"/>
      <c r="CE111" s="70"/>
      <c r="CF111" s="70"/>
      <c r="CG111" s="70"/>
      <c r="CH111" s="70"/>
      <c r="CI111" s="70"/>
      <c r="CJ111" s="70"/>
      <c r="CK111" s="70"/>
      <c r="CL111" s="70"/>
      <c r="CM111" s="70"/>
      <c r="CN111" s="70"/>
      <c r="CO111" s="70"/>
      <c r="CP111" s="70"/>
      <c r="CQ111" s="70"/>
      <c r="CR111" s="70"/>
      <c r="CS111" s="70"/>
      <c r="CT111" s="70"/>
      <c r="CU111" s="70"/>
      <c r="CV111" s="70"/>
      <c r="CW111" s="70"/>
      <c r="CX111" s="70"/>
      <c r="CY111" s="70"/>
      <c r="CZ111" s="70"/>
    </row>
    <row r="112" spans="1:104" s="7" customFormat="1" ht="11.25" x14ac:dyDescent="0.2">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row>
    <row r="113" spans="3:104" s="7" customFormat="1" ht="11.25" x14ac:dyDescent="0.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row>
    <row r="114" spans="3:104" s="7" customFormat="1" ht="11.25" x14ac:dyDescent="0.2">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row>
    <row r="115" spans="3:104" s="7" customFormat="1" ht="11.25" x14ac:dyDescent="0.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3:104" s="7" customFormat="1" ht="11.25" x14ac:dyDescent="0.2">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3:104" s="7" customFormat="1" ht="11.25" x14ac:dyDescent="0.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c r="AE117" s="72"/>
      <c r="AF117" s="72"/>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3:104" s="7" customFormat="1" ht="11.25" x14ac:dyDescent="0.2">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3:104" s="7" customFormat="1" ht="11.25" x14ac:dyDescent="0.2">
      <c r="O119" s="72"/>
      <c r="P119" s="72"/>
      <c r="Q119" s="72"/>
      <c r="R119" s="72"/>
      <c r="S119" s="72"/>
      <c r="T119" s="72"/>
      <c r="U119" s="72"/>
      <c r="V119" s="72"/>
      <c r="W119" s="72"/>
      <c r="X119" s="72"/>
      <c r="Y119" s="72"/>
      <c r="Z119" s="72"/>
      <c r="AA119" s="72"/>
      <c r="AB119" s="72"/>
      <c r="AC119" s="72"/>
      <c r="AD119" s="72"/>
      <c r="AE119" s="72"/>
      <c r="AF119" s="72"/>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3:104" s="7" customFormat="1" ht="11.25" x14ac:dyDescent="0.2">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3:104" s="7" customFormat="1" ht="11.25" x14ac:dyDescent="0.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3:104" s="7" customFormat="1" ht="11.25" x14ac:dyDescent="0.2">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row>
    <row r="123" spans="3:104" s="7" customFormat="1" ht="11.25" x14ac:dyDescent="0.2">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row>
    <row r="124" spans="3:104" s="7" customFormat="1" ht="11.25" x14ac:dyDescent="0.2">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row>
    <row r="125" spans="3:104" s="7" customFormat="1" ht="11.25" x14ac:dyDescent="0.2">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row>
    <row r="126" spans="3:104" s="7" customFormat="1" ht="11.25" x14ac:dyDescent="0.2">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3:104" s="7" customFormat="1" ht="11.25" x14ac:dyDescent="0.2">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3:104" s="7" customFormat="1" ht="11.25" x14ac:dyDescent="0.2">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3:104" s="7" customFormat="1" ht="11.25" x14ac:dyDescent="0.2">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3:104" s="7" customFormat="1" ht="11.25" x14ac:dyDescent="0.2">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c r="AD130" s="73"/>
      <c r="AE130" s="73"/>
      <c r="AF130" s="73"/>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row>
    <row r="131" spans="3:104" s="7" customFormat="1" ht="11.25" x14ac:dyDescent="0.2">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3:104" x14ac:dyDescent="0.2">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row>
  </sheetData>
  <mergeCells count="29">
    <mergeCell ref="C4:E4"/>
    <mergeCell ref="F4:H4"/>
    <mergeCell ref="BU107:CA107"/>
    <mergeCell ref="B107:Q107"/>
    <mergeCell ref="S107:Y107"/>
    <mergeCell ref="AA6:AC6"/>
    <mergeCell ref="B105:P105"/>
    <mergeCell ref="S105:AF105"/>
    <mergeCell ref="B106:P106"/>
    <mergeCell ref="S106:AF106"/>
    <mergeCell ref="A4:B7"/>
    <mergeCell ref="C5:E6"/>
    <mergeCell ref="F5:H6"/>
    <mergeCell ref="I5:K6"/>
    <mergeCell ref="L5:N6"/>
    <mergeCell ref="I4:K4"/>
    <mergeCell ref="L4:N4"/>
    <mergeCell ref="O4:AC4"/>
    <mergeCell ref="AA5:AC5"/>
    <mergeCell ref="AD4:AF4"/>
    <mergeCell ref="U5:W5"/>
    <mergeCell ref="AD5:AF6"/>
    <mergeCell ref="O6:Q6"/>
    <mergeCell ref="R6:T6"/>
    <mergeCell ref="U6:W6"/>
    <mergeCell ref="X6:Z6"/>
    <mergeCell ref="O5:Q5"/>
    <mergeCell ref="R5:T5"/>
    <mergeCell ref="X5:Z5"/>
  </mergeCells>
  <printOptions horizontalCentered="1"/>
  <pageMargins left="0.19685039370078741" right="0.19685039370078741" top="0.19685039370078741" bottom="0.19685039370078741" header="0.51181102362204722" footer="0.51181102362204722"/>
  <pageSetup paperSize="9" scale="46" orientation="landscape" r:id="rId1"/>
  <headerFooter alignWithMargins="0"/>
  <colBreaks count="1" manualBreakCount="1">
    <brk id="14" max="5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Props1.xml><?xml version="1.0" encoding="utf-8"?>
<ds:datastoreItem xmlns:ds="http://schemas.openxmlformats.org/officeDocument/2006/customXml" ds:itemID="{F7D5CBD6-1D1B-448B-96B7-F23214069F29}"/>
</file>

<file path=customXml/itemProps2.xml><?xml version="1.0" encoding="utf-8"?>
<ds:datastoreItem xmlns:ds="http://schemas.openxmlformats.org/officeDocument/2006/customXml" ds:itemID="{958BAD20-0352-443D-9DB7-91DADC4F12A4}">
  <ds:schemaRefs>
    <ds:schemaRef ds:uri="http://schemas.microsoft.com/sharepoint/v3/contenttype/forms"/>
  </ds:schemaRefs>
</ds:datastoreItem>
</file>

<file path=customXml/itemProps3.xml><?xml version="1.0" encoding="utf-8"?>
<ds:datastoreItem xmlns:ds="http://schemas.openxmlformats.org/officeDocument/2006/customXml" ds:itemID="{7A2A3EAD-29B3-42C4-A0CF-78056251B4ED}">
  <ds:schemaRef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dcmitype/"/>
    <ds:schemaRef ds:uri="f3dd9a3f-58bc-4ea6-8297-be3fe390fd01"/>
    <ds:schemaRef ds:uri="e276b98a-524b-4e8c-921e-e5ce76866b4b"/>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3.6.12</vt:lpstr>
      <vt:lpstr>'3.6.12'!Print_Area</vt:lpstr>
      <vt:lpstr>'3.6.12'!Print_Titles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Noor Syameera 'Aina Abdullah</cp:lastModifiedBy>
  <dcterms:created xsi:type="dcterms:W3CDTF">2019-08-21T02:08:49Z</dcterms:created>
  <dcterms:modified xsi:type="dcterms:W3CDTF">2024-02-15T06:41:17Z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