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4_Jun Insurance &amp; Takaful\For DD's Review\2nd batch 21 Aug 2024\4.6.2\"/>
    </mc:Choice>
  </mc:AlternateContent>
  <xr:revisionPtr revIDLastSave="0" documentId="13_ncr:1_{B3DB022C-EA35-48F3-822D-4244B8AF9E5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4.6.2" sheetId="1" r:id="rId1"/>
  </sheets>
  <externalReferences>
    <externalReference r:id="rId2"/>
    <externalReference r:id="rId3"/>
  </externalReferences>
  <definedNames>
    <definedName name="ALL_FI" localSheetId="0">#REF!</definedName>
    <definedName name="ALL_FI">#REF!</definedName>
    <definedName name="COMPANYFYE">[1]Config1!$A$1:$B$696</definedName>
    <definedName name="Fund">[1]Config5!$A$2:$A$5</definedName>
    <definedName name="Submission">[1]Config3!$A$2:$A$18</definedName>
    <definedName name="Territory">[1]Config4!$A$2:$A$4</definedName>
    <definedName name="YEAR">[1]Config2!$A$2:$A$15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5" i="1" l="1"/>
  <c r="D45" i="1"/>
  <c r="E45" i="1"/>
  <c r="F45" i="1"/>
  <c r="G45" i="1"/>
  <c r="H45" i="1"/>
  <c r="I45" i="1"/>
  <c r="J45" i="1"/>
  <c r="K45" i="1"/>
  <c r="L45" i="1"/>
  <c r="M45" i="1"/>
  <c r="N45" i="1"/>
  <c r="O45" i="1"/>
  <c r="P45" i="1"/>
  <c r="Q45" i="1"/>
  <c r="R45" i="1"/>
  <c r="S45" i="1"/>
  <c r="T45" i="1"/>
  <c r="U45" i="1"/>
  <c r="V45" i="1"/>
  <c r="W45" i="1"/>
  <c r="C46" i="1"/>
  <c r="D46" i="1"/>
  <c r="E46" i="1"/>
  <c r="F46" i="1"/>
  <c r="G46" i="1"/>
  <c r="H46" i="1"/>
  <c r="I46" i="1"/>
  <c r="J46" i="1"/>
  <c r="K46" i="1"/>
  <c r="L46" i="1"/>
  <c r="M46" i="1"/>
  <c r="N46" i="1"/>
  <c r="O46" i="1"/>
  <c r="P46" i="1"/>
  <c r="Q46" i="1"/>
  <c r="R46" i="1"/>
  <c r="S46" i="1"/>
  <c r="T46" i="1"/>
  <c r="U46" i="1"/>
  <c r="V46" i="1"/>
  <c r="W46" i="1"/>
  <c r="C47" i="1"/>
  <c r="D47" i="1"/>
  <c r="E47" i="1"/>
  <c r="F47" i="1"/>
  <c r="G47" i="1"/>
  <c r="H47" i="1"/>
  <c r="I47" i="1"/>
  <c r="J47" i="1"/>
  <c r="K47" i="1"/>
  <c r="L47" i="1"/>
  <c r="M47" i="1"/>
  <c r="N47" i="1"/>
  <c r="O47" i="1"/>
  <c r="P47" i="1"/>
  <c r="Q47" i="1"/>
  <c r="R47" i="1"/>
  <c r="S47" i="1"/>
  <c r="T47" i="1"/>
  <c r="U47" i="1"/>
  <c r="V47" i="1"/>
  <c r="W47" i="1"/>
  <c r="C48" i="1"/>
  <c r="D48" i="1"/>
  <c r="E48" i="1"/>
  <c r="F48" i="1"/>
  <c r="G48" i="1"/>
  <c r="H48" i="1"/>
  <c r="I48" i="1"/>
  <c r="J48" i="1"/>
  <c r="K48" i="1"/>
  <c r="L48" i="1"/>
  <c r="M48" i="1"/>
  <c r="N48" i="1"/>
  <c r="O48" i="1"/>
  <c r="P48" i="1"/>
  <c r="Q48" i="1"/>
  <c r="R48" i="1"/>
  <c r="S48" i="1"/>
  <c r="T48" i="1"/>
  <c r="U48" i="1"/>
  <c r="V48" i="1"/>
  <c r="W48" i="1"/>
  <c r="C49" i="1"/>
  <c r="D49" i="1"/>
  <c r="E49" i="1"/>
  <c r="F49" i="1"/>
  <c r="G49" i="1"/>
  <c r="H49" i="1"/>
  <c r="I49" i="1"/>
  <c r="J49" i="1"/>
  <c r="K49" i="1"/>
  <c r="L49" i="1"/>
  <c r="M49" i="1"/>
  <c r="N49" i="1"/>
  <c r="O49" i="1"/>
  <c r="P49" i="1"/>
  <c r="Q49" i="1"/>
  <c r="R49" i="1"/>
  <c r="S49" i="1"/>
  <c r="T49" i="1"/>
  <c r="U49" i="1"/>
  <c r="V49" i="1"/>
  <c r="W49" i="1"/>
  <c r="C50" i="1"/>
  <c r="D50" i="1"/>
  <c r="E50" i="1"/>
  <c r="F50" i="1"/>
  <c r="G50" i="1"/>
  <c r="H50" i="1"/>
  <c r="I50" i="1"/>
  <c r="J50" i="1"/>
  <c r="K50" i="1"/>
  <c r="L50" i="1"/>
  <c r="M50" i="1"/>
  <c r="N50" i="1"/>
  <c r="O50" i="1"/>
  <c r="P50" i="1"/>
  <c r="Q50" i="1"/>
  <c r="R50" i="1"/>
  <c r="S50" i="1"/>
  <c r="T50" i="1"/>
  <c r="U50" i="1"/>
  <c r="V50" i="1"/>
  <c r="W50" i="1"/>
  <c r="C51" i="1"/>
  <c r="D51" i="1"/>
  <c r="E51" i="1"/>
  <c r="F51" i="1"/>
  <c r="G51" i="1"/>
  <c r="H51" i="1"/>
  <c r="I51" i="1"/>
  <c r="J51" i="1"/>
  <c r="K51" i="1"/>
  <c r="L51" i="1"/>
  <c r="M51" i="1"/>
  <c r="N51" i="1"/>
  <c r="O51" i="1"/>
  <c r="P51" i="1"/>
  <c r="Q51" i="1"/>
  <c r="R51" i="1"/>
  <c r="S51" i="1"/>
  <c r="T51" i="1"/>
  <c r="U51" i="1"/>
  <c r="V51" i="1"/>
  <c r="W51" i="1"/>
  <c r="C52" i="1"/>
  <c r="D52" i="1"/>
  <c r="E52" i="1"/>
  <c r="F52" i="1"/>
  <c r="G52" i="1"/>
  <c r="H52" i="1"/>
  <c r="I52" i="1"/>
  <c r="J52" i="1"/>
  <c r="K52" i="1"/>
  <c r="L52" i="1"/>
  <c r="M52" i="1"/>
  <c r="N52" i="1"/>
  <c r="O52" i="1"/>
  <c r="P52" i="1"/>
  <c r="Q52" i="1"/>
  <c r="R52" i="1"/>
  <c r="S52" i="1"/>
  <c r="T52" i="1"/>
  <c r="U52" i="1"/>
  <c r="V52" i="1"/>
  <c r="W52" i="1"/>
  <c r="C53" i="1"/>
  <c r="D53" i="1"/>
  <c r="E53" i="1"/>
  <c r="F53" i="1"/>
  <c r="G53" i="1"/>
  <c r="H53" i="1"/>
  <c r="I53" i="1"/>
  <c r="J53" i="1"/>
  <c r="K53" i="1"/>
  <c r="L53" i="1"/>
  <c r="M53" i="1"/>
  <c r="N53" i="1"/>
  <c r="O53" i="1"/>
  <c r="P53" i="1"/>
  <c r="Q53" i="1"/>
  <c r="R53" i="1"/>
  <c r="S53" i="1"/>
  <c r="T53" i="1"/>
  <c r="U53" i="1"/>
  <c r="V53" i="1"/>
  <c r="W53" i="1"/>
  <c r="C54" i="1"/>
  <c r="D54" i="1"/>
  <c r="E54" i="1"/>
  <c r="F54" i="1"/>
  <c r="G54" i="1"/>
  <c r="H54" i="1"/>
  <c r="I54" i="1"/>
  <c r="J54" i="1"/>
  <c r="K54" i="1"/>
  <c r="L54" i="1"/>
  <c r="M54" i="1"/>
  <c r="N54" i="1"/>
  <c r="O54" i="1"/>
  <c r="P54" i="1"/>
  <c r="Q54" i="1"/>
  <c r="R54" i="1"/>
  <c r="S54" i="1"/>
  <c r="T54" i="1"/>
  <c r="U54" i="1"/>
  <c r="V54" i="1"/>
  <c r="W54" i="1"/>
  <c r="C55" i="1"/>
  <c r="D55" i="1"/>
  <c r="E55" i="1"/>
  <c r="F55" i="1"/>
  <c r="G55" i="1"/>
  <c r="H55" i="1"/>
  <c r="I55" i="1"/>
  <c r="J55" i="1"/>
  <c r="K55" i="1"/>
  <c r="L55" i="1"/>
  <c r="M55" i="1"/>
  <c r="N55" i="1"/>
  <c r="O55" i="1"/>
  <c r="P55" i="1"/>
  <c r="Q55" i="1"/>
  <c r="R55" i="1"/>
  <c r="S55" i="1"/>
  <c r="T55" i="1"/>
  <c r="U55" i="1"/>
  <c r="V55" i="1"/>
  <c r="W55" i="1"/>
  <c r="C56" i="1"/>
  <c r="D56" i="1"/>
  <c r="E56" i="1"/>
  <c r="F56" i="1"/>
  <c r="G56" i="1"/>
  <c r="H56" i="1"/>
  <c r="I56" i="1"/>
  <c r="J56" i="1"/>
  <c r="K56" i="1"/>
  <c r="L56" i="1"/>
  <c r="M56" i="1"/>
  <c r="N56" i="1"/>
  <c r="O56" i="1"/>
  <c r="P56" i="1"/>
  <c r="Q56" i="1"/>
  <c r="R56" i="1"/>
  <c r="S56" i="1"/>
  <c r="T56" i="1"/>
  <c r="U56" i="1"/>
  <c r="V56" i="1"/>
  <c r="W56" i="1"/>
  <c r="C57" i="1"/>
  <c r="D57" i="1"/>
  <c r="E57" i="1"/>
  <c r="F57" i="1"/>
  <c r="G57" i="1"/>
  <c r="H57" i="1"/>
  <c r="I57" i="1"/>
  <c r="J57" i="1"/>
  <c r="K57" i="1"/>
  <c r="L57" i="1"/>
  <c r="M57" i="1"/>
  <c r="N57" i="1"/>
  <c r="O57" i="1"/>
  <c r="P57" i="1"/>
  <c r="Q57" i="1"/>
  <c r="R57" i="1"/>
  <c r="S57" i="1"/>
  <c r="T57" i="1"/>
  <c r="U57" i="1"/>
  <c r="V57" i="1"/>
  <c r="W57" i="1"/>
  <c r="C58" i="1"/>
  <c r="D58" i="1"/>
  <c r="E58" i="1"/>
  <c r="F58" i="1"/>
  <c r="G58" i="1"/>
  <c r="H58" i="1"/>
  <c r="I58" i="1"/>
  <c r="J58" i="1"/>
  <c r="K58" i="1"/>
  <c r="L58" i="1"/>
  <c r="M58" i="1"/>
  <c r="N58" i="1"/>
  <c r="O58" i="1"/>
  <c r="P58" i="1"/>
  <c r="Q58" i="1"/>
  <c r="R58" i="1"/>
  <c r="S58" i="1"/>
  <c r="T58" i="1"/>
  <c r="U58" i="1"/>
  <c r="V58" i="1"/>
  <c r="W58" i="1"/>
  <c r="C59" i="1"/>
  <c r="D59" i="1"/>
  <c r="E59" i="1"/>
  <c r="F59" i="1"/>
  <c r="G59" i="1"/>
  <c r="H59" i="1"/>
  <c r="I59" i="1"/>
  <c r="J59" i="1"/>
  <c r="K59" i="1"/>
  <c r="L59" i="1"/>
  <c r="M59" i="1"/>
  <c r="N59" i="1"/>
  <c r="O59" i="1"/>
  <c r="P59" i="1"/>
  <c r="Q59" i="1"/>
  <c r="R59" i="1"/>
  <c r="S59" i="1"/>
  <c r="T59" i="1"/>
  <c r="U59" i="1"/>
  <c r="V59" i="1"/>
  <c r="W59" i="1"/>
  <c r="C60" i="1"/>
  <c r="D60" i="1"/>
  <c r="E60" i="1"/>
  <c r="F60" i="1"/>
  <c r="G60" i="1"/>
  <c r="H60" i="1"/>
  <c r="I60" i="1"/>
  <c r="J60" i="1"/>
  <c r="K60" i="1"/>
  <c r="L60" i="1"/>
  <c r="M60" i="1"/>
  <c r="N60" i="1"/>
  <c r="O60" i="1"/>
  <c r="P60" i="1"/>
  <c r="Q60" i="1"/>
  <c r="R60" i="1"/>
  <c r="S60" i="1"/>
  <c r="T60" i="1"/>
  <c r="U60" i="1"/>
  <c r="V60" i="1"/>
  <c r="W60" i="1"/>
  <c r="C61" i="1"/>
  <c r="D61" i="1"/>
  <c r="E61" i="1"/>
  <c r="F61" i="1"/>
  <c r="G61" i="1"/>
  <c r="H61" i="1"/>
  <c r="I61" i="1"/>
  <c r="J61" i="1"/>
  <c r="K61" i="1"/>
  <c r="L61" i="1"/>
  <c r="M61" i="1"/>
  <c r="N61" i="1"/>
  <c r="O61" i="1"/>
  <c r="P61" i="1"/>
  <c r="Q61" i="1"/>
  <c r="R61" i="1"/>
  <c r="S61" i="1"/>
  <c r="T61" i="1"/>
  <c r="U61" i="1"/>
  <c r="V61" i="1"/>
  <c r="W61" i="1"/>
  <c r="C62" i="1"/>
  <c r="D62" i="1"/>
  <c r="E62" i="1"/>
  <c r="F62" i="1"/>
  <c r="G62" i="1"/>
  <c r="H62" i="1"/>
  <c r="I62" i="1"/>
  <c r="J62" i="1"/>
  <c r="K62" i="1"/>
  <c r="L62" i="1"/>
  <c r="M62" i="1"/>
  <c r="N62" i="1"/>
  <c r="O62" i="1"/>
  <c r="P62" i="1"/>
  <c r="Q62" i="1"/>
  <c r="R62" i="1"/>
  <c r="S62" i="1"/>
  <c r="T62" i="1"/>
  <c r="U62" i="1"/>
  <c r="V62" i="1"/>
  <c r="W62" i="1"/>
  <c r="C63" i="1"/>
  <c r="D63" i="1"/>
  <c r="E63" i="1"/>
  <c r="F63" i="1"/>
  <c r="G63" i="1"/>
  <c r="H63" i="1"/>
  <c r="I63" i="1"/>
  <c r="J63" i="1"/>
  <c r="K63" i="1"/>
  <c r="L63" i="1"/>
  <c r="M63" i="1"/>
  <c r="N63" i="1"/>
  <c r="O63" i="1"/>
  <c r="P63" i="1"/>
  <c r="Q63" i="1"/>
  <c r="R63" i="1"/>
  <c r="S63" i="1"/>
  <c r="T63" i="1"/>
  <c r="U63" i="1"/>
  <c r="V63" i="1"/>
  <c r="W63" i="1"/>
  <c r="C64" i="1"/>
  <c r="D64" i="1"/>
  <c r="E64" i="1"/>
  <c r="F64" i="1"/>
  <c r="G64" i="1"/>
  <c r="H64" i="1"/>
  <c r="I64" i="1"/>
  <c r="J64" i="1"/>
  <c r="K64" i="1"/>
  <c r="L64" i="1"/>
  <c r="M64" i="1"/>
  <c r="N64" i="1"/>
  <c r="O64" i="1"/>
  <c r="P64" i="1"/>
  <c r="Q64" i="1"/>
  <c r="R64" i="1"/>
  <c r="S64" i="1"/>
  <c r="T64" i="1"/>
  <c r="U64" i="1"/>
  <c r="V64" i="1"/>
  <c r="W64" i="1"/>
  <c r="C65" i="1"/>
  <c r="D65" i="1"/>
  <c r="E65" i="1"/>
  <c r="F65" i="1"/>
  <c r="G65" i="1"/>
  <c r="H65" i="1"/>
  <c r="I65" i="1"/>
  <c r="J65" i="1"/>
  <c r="K65" i="1"/>
  <c r="L65" i="1"/>
  <c r="M65" i="1"/>
  <c r="N65" i="1"/>
  <c r="O65" i="1"/>
  <c r="P65" i="1"/>
  <c r="Q65" i="1"/>
  <c r="R65" i="1"/>
  <c r="S65" i="1"/>
  <c r="T65" i="1"/>
  <c r="U65" i="1"/>
  <c r="V65" i="1"/>
  <c r="W65" i="1"/>
  <c r="C66" i="1"/>
  <c r="D66" i="1"/>
  <c r="E66" i="1"/>
  <c r="F66" i="1"/>
  <c r="G66" i="1"/>
  <c r="H66" i="1"/>
  <c r="I66" i="1"/>
  <c r="J66" i="1"/>
  <c r="K66" i="1"/>
  <c r="L66" i="1"/>
  <c r="M66" i="1"/>
  <c r="N66" i="1"/>
  <c r="O66" i="1"/>
  <c r="P66" i="1"/>
  <c r="Q66" i="1"/>
  <c r="R66" i="1"/>
  <c r="S66" i="1"/>
  <c r="T66" i="1"/>
  <c r="U66" i="1"/>
  <c r="V66" i="1"/>
  <c r="W66" i="1"/>
  <c r="C67" i="1"/>
  <c r="D67" i="1"/>
  <c r="E67" i="1"/>
  <c r="F67" i="1"/>
  <c r="G67" i="1"/>
  <c r="H67" i="1"/>
  <c r="I67" i="1"/>
  <c r="J67" i="1"/>
  <c r="K67" i="1"/>
  <c r="L67" i="1"/>
  <c r="M67" i="1"/>
  <c r="N67" i="1"/>
  <c r="O67" i="1"/>
  <c r="P67" i="1"/>
  <c r="Q67" i="1"/>
  <c r="R67" i="1"/>
  <c r="S67" i="1"/>
  <c r="T67" i="1"/>
  <c r="U67" i="1"/>
  <c r="V67" i="1"/>
  <c r="W67" i="1"/>
  <c r="C68" i="1"/>
  <c r="D68" i="1"/>
  <c r="E68" i="1"/>
  <c r="F68" i="1"/>
  <c r="G68" i="1"/>
  <c r="H68" i="1"/>
  <c r="I68" i="1"/>
  <c r="J68" i="1"/>
  <c r="K68" i="1"/>
  <c r="L68" i="1"/>
  <c r="M68" i="1"/>
  <c r="N68" i="1"/>
  <c r="O68" i="1"/>
  <c r="P68" i="1"/>
  <c r="Q68" i="1"/>
  <c r="R68" i="1"/>
  <c r="S68" i="1"/>
  <c r="T68" i="1"/>
  <c r="U68" i="1"/>
  <c r="V68" i="1"/>
  <c r="W68" i="1"/>
  <c r="C69" i="1"/>
  <c r="D69" i="1"/>
  <c r="E69" i="1"/>
  <c r="F69" i="1"/>
  <c r="G69" i="1"/>
  <c r="H69" i="1"/>
  <c r="I69" i="1"/>
  <c r="J69" i="1"/>
  <c r="K69" i="1"/>
  <c r="L69" i="1"/>
  <c r="M69" i="1"/>
  <c r="N69" i="1"/>
  <c r="O69" i="1"/>
  <c r="P69" i="1"/>
  <c r="Q69" i="1"/>
  <c r="R69" i="1"/>
  <c r="S69" i="1"/>
  <c r="T69" i="1"/>
  <c r="U69" i="1"/>
  <c r="V69" i="1"/>
  <c r="W69" i="1"/>
  <c r="C70" i="1"/>
  <c r="D70" i="1"/>
  <c r="E70" i="1"/>
  <c r="F70" i="1"/>
  <c r="G70" i="1"/>
  <c r="H70" i="1"/>
  <c r="I70" i="1"/>
  <c r="J70" i="1"/>
  <c r="K70" i="1"/>
  <c r="L70" i="1"/>
  <c r="M70" i="1"/>
  <c r="N70" i="1"/>
  <c r="O70" i="1"/>
  <c r="P70" i="1"/>
  <c r="Q70" i="1"/>
  <c r="R70" i="1"/>
  <c r="S70" i="1"/>
  <c r="T70" i="1"/>
  <c r="U70" i="1"/>
  <c r="V70" i="1"/>
  <c r="W70" i="1"/>
  <c r="C71" i="1"/>
  <c r="D71" i="1"/>
  <c r="E71" i="1"/>
  <c r="F71" i="1"/>
  <c r="G71" i="1"/>
  <c r="H71" i="1"/>
  <c r="I71" i="1"/>
  <c r="J71" i="1"/>
  <c r="K71" i="1"/>
  <c r="L71" i="1"/>
  <c r="M71" i="1"/>
  <c r="N71" i="1"/>
  <c r="O71" i="1"/>
  <c r="P71" i="1"/>
  <c r="Q71" i="1"/>
  <c r="R71" i="1"/>
  <c r="S71" i="1"/>
  <c r="T71" i="1"/>
  <c r="U71" i="1"/>
  <c r="V71" i="1"/>
  <c r="W71" i="1"/>
  <c r="C72" i="1"/>
  <c r="D72" i="1"/>
  <c r="E72" i="1"/>
  <c r="F72" i="1"/>
  <c r="G72" i="1"/>
  <c r="H72" i="1"/>
  <c r="I72" i="1"/>
  <c r="J72" i="1"/>
  <c r="K72" i="1"/>
  <c r="L72" i="1"/>
  <c r="M72" i="1"/>
  <c r="N72" i="1"/>
  <c r="O72" i="1"/>
  <c r="P72" i="1"/>
  <c r="Q72" i="1"/>
  <c r="R72" i="1"/>
  <c r="S72" i="1"/>
  <c r="T72" i="1"/>
  <c r="U72" i="1"/>
  <c r="V72" i="1"/>
  <c r="W72" i="1"/>
  <c r="C73" i="1"/>
  <c r="D73" i="1"/>
  <c r="E73" i="1"/>
  <c r="F73" i="1"/>
  <c r="G73" i="1"/>
  <c r="H73" i="1"/>
  <c r="I73" i="1"/>
  <c r="J73" i="1"/>
  <c r="K73" i="1"/>
  <c r="L73" i="1"/>
  <c r="M73" i="1"/>
  <c r="N73" i="1"/>
  <c r="O73" i="1"/>
  <c r="P73" i="1"/>
  <c r="Q73" i="1"/>
  <c r="R73" i="1"/>
  <c r="S73" i="1"/>
  <c r="T73" i="1"/>
  <c r="U73" i="1"/>
  <c r="V73" i="1"/>
  <c r="W73" i="1"/>
  <c r="C74" i="1"/>
  <c r="D74" i="1"/>
  <c r="E74" i="1"/>
  <c r="F74" i="1"/>
  <c r="G74" i="1"/>
  <c r="H74" i="1"/>
  <c r="I74" i="1"/>
  <c r="J74" i="1"/>
  <c r="K74" i="1"/>
  <c r="L74" i="1"/>
  <c r="M74" i="1"/>
  <c r="N74" i="1"/>
  <c r="O74" i="1"/>
  <c r="P74" i="1"/>
  <c r="Q74" i="1"/>
  <c r="R74" i="1"/>
  <c r="S74" i="1"/>
  <c r="T74" i="1"/>
  <c r="U74" i="1"/>
  <c r="V74" i="1"/>
  <c r="W74" i="1"/>
  <c r="D44" i="1"/>
  <c r="E44" i="1"/>
  <c r="F44" i="1"/>
  <c r="G44" i="1"/>
  <c r="H44" i="1"/>
  <c r="I44" i="1"/>
  <c r="J44" i="1"/>
  <c r="K44" i="1"/>
  <c r="L44" i="1"/>
  <c r="M44" i="1"/>
  <c r="N44" i="1"/>
  <c r="O44" i="1"/>
  <c r="P44" i="1"/>
  <c r="Q44" i="1"/>
  <c r="R44" i="1"/>
  <c r="S44" i="1"/>
  <c r="T44" i="1"/>
  <c r="U44" i="1"/>
  <c r="V44" i="1"/>
  <c r="W44" i="1"/>
  <c r="C44" i="1"/>
</calcChain>
</file>

<file path=xl/sharedStrings.xml><?xml version="1.0" encoding="utf-8"?>
<sst xmlns="http://schemas.openxmlformats.org/spreadsheetml/2006/main" count="133" uniqueCount="37">
  <si>
    <t>4.6.2</t>
  </si>
  <si>
    <r>
      <t>Insurans Hayat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Bilangan Polisi Berkuat Kuasa Penanggung Insurans Langsung</t>
    </r>
  </si>
  <si>
    <r>
      <t>Life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No. of Policies in Force for Direct Insurers</t>
    </r>
  </si>
  <si>
    <r>
      <t>Unit</t>
    </r>
    <r>
      <rPr>
        <i/>
        <sz val="8"/>
        <rFont val="Arial Narrow"/>
        <family val="2"/>
      </rPr>
      <t>/Unit</t>
    </r>
  </si>
  <si>
    <t>Tempoh/Period</t>
  </si>
  <si>
    <r>
      <t xml:space="preserve"> Bilangan Polisi/</t>
    </r>
    <r>
      <rPr>
        <i/>
        <sz val="8"/>
        <rFont val="Arial Narrow"/>
        <family val="2"/>
      </rPr>
      <t>No. of  Policies</t>
    </r>
  </si>
  <si>
    <r>
      <t>Hayat Biasa/</t>
    </r>
    <r>
      <rPr>
        <i/>
        <sz val="8"/>
        <rFont val="Arial Narrow"/>
        <family val="2"/>
      </rPr>
      <t>Ordinary Life</t>
    </r>
  </si>
  <si>
    <r>
      <t>Berkaitan Pelaburan/</t>
    </r>
    <r>
      <rPr>
        <i/>
        <sz val="8"/>
        <rFont val="Arial Narrow"/>
        <family val="2"/>
      </rPr>
      <t>Investment-Linked</t>
    </r>
  </si>
  <si>
    <r>
      <t>Anuiti/</t>
    </r>
    <r>
      <rPr>
        <i/>
        <sz val="8"/>
        <rFont val="Arial Narrow"/>
        <family val="2"/>
      </rPr>
      <t>Annuity</t>
    </r>
  </si>
  <si>
    <r>
      <t>Jumlah/</t>
    </r>
    <r>
      <rPr>
        <i/>
        <sz val="8"/>
        <rFont val="Arial Narrow"/>
        <family val="2"/>
      </rPr>
      <t>Total</t>
    </r>
  </si>
  <si>
    <r>
      <t>Seumur Hidup/</t>
    </r>
    <r>
      <rPr>
        <i/>
        <sz val="8"/>
        <rFont val="Arial Narrow"/>
        <family val="2"/>
      </rPr>
      <t>Whole Life</t>
    </r>
  </si>
  <si>
    <r>
      <t>Endowmen/</t>
    </r>
    <r>
      <rPr>
        <i/>
        <sz val="8"/>
        <rFont val="Arial Narrow"/>
        <family val="2"/>
      </rPr>
      <t>Endowment</t>
    </r>
  </si>
  <si>
    <r>
      <t>Sementara/</t>
    </r>
    <r>
      <rPr>
        <i/>
        <sz val="8"/>
        <rFont val="Arial Narrow"/>
        <family val="2"/>
      </rPr>
      <t>Temporary</t>
    </r>
  </si>
  <si>
    <r>
      <t>Lain-lain/</t>
    </r>
    <r>
      <rPr>
        <i/>
        <sz val="8"/>
        <rFont val="Arial Narrow"/>
        <family val="2"/>
      </rPr>
      <t>Others</t>
    </r>
  </si>
  <si>
    <r>
      <t xml:space="preserve">Individu/ </t>
    </r>
    <r>
      <rPr>
        <i/>
        <sz val="8"/>
        <rFont val="Arial Narrow"/>
        <family val="2"/>
      </rPr>
      <t>Individual</t>
    </r>
  </si>
  <si>
    <r>
      <t xml:space="preserve">Kumpulan/ </t>
    </r>
    <r>
      <rPr>
        <i/>
        <sz val="8"/>
        <rFont val="Arial Narrow"/>
        <family val="2"/>
      </rPr>
      <t>Group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</si>
  <si>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</si>
  <si>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</si>
  <si>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</si>
  <si>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</si>
  <si>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</si>
  <si>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</si>
  <si>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</si>
  <si>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</si>
  <si>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</si>
  <si>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</si>
  <si>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</si>
  <si>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</si>
  <si>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</si>
  <si>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</si>
  <si>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</si>
  <si>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</si>
  <si>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</si>
  <si>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</si>
  <si>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r>
      <t>Perniagaan Global/</t>
    </r>
    <r>
      <rPr>
        <i/>
        <sz val="8"/>
        <rFont val="Arial Narrow"/>
        <family val="2"/>
      </rPr>
      <t>Global Business</t>
    </r>
  </si>
  <si>
    <t>2023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</si>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</sst>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\ \ \ \ \ \ \ \ \ \ \ \ \ \ \ "/>
    <numFmt numFmtId="165" formatCode="#,##0.0_ ;[Red]\-#,##0.0\ "/>
    <numFmt numFmtId="166" formatCode="_(* #,##0.00_);_(* \(#,##0.00\);_(* &quot;-&quot;??_);_(@_)"/>
    <numFmt numFmtId="167" formatCode="#,##0_ ;[Red]\-#,##0\ "/>
    <numFmt numFmtId="168" formatCode="0.0%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2.5"/>
      <name val="Arial Narrow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166" fontId="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" fillId="0" borderId="0"/>
    <xf numFmtId="0" fontId="5" fillId="0" borderId="0"/>
    <xf numFmtId="9" fontId="12" fillId="0" borderId="0" applyFont="0" applyFill="0" applyBorder="0" applyAlignment="0" applyProtection="0"/>
  </cellStyleXfs>
  <cellXfs count="72">
    <xf numFmtId="0" fontId="0" fillId="0" borderId="0" xfId="0"/>
    <xf numFmtId="0" fontId="3" fillId="0" borderId="0" xfId="3" applyFont="1" applyAlignment="1">
      <alignment horizontal="left" vertical="center"/>
    </xf>
    <xf numFmtId="0" fontId="6" fillId="0" borderId="0" xfId="4" applyFont="1" applyAlignment="1">
      <alignment vertical="top"/>
    </xf>
    <xf numFmtId="9" fontId="6" fillId="0" borderId="0" xfId="4" applyNumberFormat="1" applyFont="1" applyAlignment="1">
      <alignment vertical="top"/>
    </xf>
    <xf numFmtId="0" fontId="14" fillId="0" borderId="0" xfId="2" applyFont="1" applyFill="1" applyAlignment="1">
      <alignment vertical="top"/>
    </xf>
    <xf numFmtId="0" fontId="7" fillId="0" borderId="0" xfId="3" applyFont="1" applyAlignment="1">
      <alignment horizontal="left" vertical="center"/>
    </xf>
    <xf numFmtId="9" fontId="6" fillId="0" borderId="0" xfId="5" applyFont="1" applyFill="1" applyAlignment="1">
      <alignment vertical="top"/>
    </xf>
    <xf numFmtId="0" fontId="9" fillId="0" borderId="0" xfId="3" applyFont="1" applyAlignment="1">
      <alignment wrapText="1"/>
    </xf>
    <xf numFmtId="0" fontId="9" fillId="0" borderId="0" xfId="3" applyFont="1" applyAlignment="1">
      <alignment horizontal="center" vertical="center" wrapText="1"/>
    </xf>
    <xf numFmtId="0" fontId="9" fillId="0" borderId="0" xfId="3" applyFont="1" applyAlignment="1">
      <alignment horizontal="center" wrapText="1"/>
    </xf>
    <xf numFmtId="0" fontId="9" fillId="0" borderId="0" xfId="3" applyFont="1" applyAlignment="1">
      <alignment horizontal="right"/>
    </xf>
    <xf numFmtId="0" fontId="9" fillId="0" borderId="0" xfId="3" applyFont="1"/>
    <xf numFmtId="0" fontId="9" fillId="0" borderId="0" xfId="3" applyFont="1" applyAlignment="1">
      <alignment vertical="center" wrapText="1"/>
    </xf>
    <xf numFmtId="0" fontId="9" fillId="0" borderId="1" xfId="3" applyFont="1" applyBorder="1" applyAlignment="1">
      <alignment horizontal="center" vertical="center" wrapText="1"/>
    </xf>
    <xf numFmtId="0" fontId="9" fillId="0" borderId="2" xfId="3" applyFont="1" applyBorder="1" applyAlignment="1">
      <alignment horizontal="center" vertical="center" wrapText="1"/>
    </xf>
    <xf numFmtId="0" fontId="9" fillId="0" borderId="3" xfId="4" applyFont="1" applyBorder="1" applyAlignment="1">
      <alignment horizontal="center"/>
    </xf>
    <xf numFmtId="0" fontId="9" fillId="0" borderId="0" xfId="4" applyFont="1" applyAlignment="1">
      <alignment horizontal="center" vertical="center"/>
    </xf>
    <xf numFmtId="164" fontId="9" fillId="0" borderId="4" xfId="4" applyNumberFormat="1" applyFont="1" applyBorder="1" applyAlignment="1">
      <alignment horizontal="right"/>
    </xf>
    <xf numFmtId="165" fontId="9" fillId="0" borderId="4" xfId="4" applyNumberFormat="1" applyFont="1" applyBorder="1" applyAlignment="1">
      <alignment horizontal="right"/>
    </xf>
    <xf numFmtId="0" fontId="9" fillId="0" borderId="4" xfId="4" applyFont="1" applyBorder="1"/>
    <xf numFmtId="0" fontId="9" fillId="0" borderId="5" xfId="4" applyFont="1" applyBorder="1"/>
    <xf numFmtId="0" fontId="9" fillId="0" borderId="6" xfId="4" applyFont="1" applyBorder="1"/>
    <xf numFmtId="0" fontId="9" fillId="0" borderId="0" xfId="4" applyFont="1"/>
    <xf numFmtId="49" fontId="9" fillId="0" borderId="3" xfId="4" applyNumberFormat="1" applyFont="1" applyBorder="1" applyAlignment="1">
      <alignment horizontal="center"/>
    </xf>
    <xf numFmtId="49" fontId="9" fillId="0" borderId="0" xfId="4" applyNumberFormat="1" applyFont="1" applyAlignment="1">
      <alignment horizontal="center"/>
    </xf>
    <xf numFmtId="3" fontId="9" fillId="0" borderId="7" xfId="1" applyNumberFormat="1" applyFont="1" applyFill="1" applyBorder="1" applyAlignment="1">
      <alignment horizontal="right"/>
    </xf>
    <xf numFmtId="3" fontId="9" fillId="0" borderId="8" xfId="1" applyNumberFormat="1" applyFont="1" applyFill="1" applyBorder="1" applyAlignment="1">
      <alignment horizontal="right"/>
    </xf>
    <xf numFmtId="167" fontId="9" fillId="0" borderId="0" xfId="4" applyNumberFormat="1" applyFont="1"/>
    <xf numFmtId="49" fontId="9" fillId="0" borderId="9" xfId="4" applyNumberFormat="1" applyFont="1" applyBorder="1" applyAlignment="1">
      <alignment horizontal="center"/>
    </xf>
    <xf numFmtId="49" fontId="9" fillId="0" borderId="10" xfId="4" applyNumberFormat="1" applyFont="1" applyBorder="1" applyAlignment="1">
      <alignment horizontal="center"/>
    </xf>
    <xf numFmtId="168" fontId="9" fillId="0" borderId="11" xfId="5" applyNumberFormat="1" applyFont="1" applyFill="1" applyBorder="1" applyAlignment="1">
      <alignment horizontal="right"/>
    </xf>
    <xf numFmtId="168" fontId="9" fillId="0" borderId="12" xfId="5" applyNumberFormat="1" applyFont="1" applyFill="1" applyBorder="1" applyAlignment="1">
      <alignment horizontal="right"/>
    </xf>
    <xf numFmtId="0" fontId="11" fillId="0" borderId="0" xfId="4" applyFont="1"/>
    <xf numFmtId="0" fontId="11" fillId="0" borderId="3" xfId="4" applyFont="1" applyBorder="1" applyAlignment="1">
      <alignment horizontal="center"/>
    </xf>
    <xf numFmtId="0" fontId="9" fillId="0" borderId="13" xfId="4" applyFont="1" applyBorder="1"/>
    <xf numFmtId="0" fontId="11" fillId="0" borderId="13" xfId="4" applyFont="1" applyBorder="1"/>
    <xf numFmtId="0" fontId="11" fillId="0" borderId="9" xfId="4" applyFont="1" applyBorder="1" applyAlignment="1">
      <alignment horizontal="center"/>
    </xf>
    <xf numFmtId="0" fontId="11" fillId="0" borderId="10" xfId="4" applyFont="1" applyBorder="1"/>
    <xf numFmtId="0" fontId="11" fillId="0" borderId="14" xfId="4" applyFont="1" applyBorder="1"/>
    <xf numFmtId="0" fontId="11" fillId="0" borderId="0" xfId="4" applyFont="1" applyAlignment="1">
      <alignment horizontal="center"/>
    </xf>
    <xf numFmtId="0" fontId="6" fillId="0" borderId="0" xfId="4" applyFont="1" applyAlignment="1">
      <alignment horizontal="center"/>
    </xf>
    <xf numFmtId="0" fontId="6" fillId="0" borderId="0" xfId="4" applyFont="1"/>
    <xf numFmtId="49" fontId="9" fillId="0" borderId="3" xfId="4" quotePrefix="1" applyNumberFormat="1" applyFont="1" applyBorder="1" applyAlignment="1">
      <alignment horizontal="center"/>
    </xf>
    <xf numFmtId="0" fontId="10" fillId="0" borderId="20" xfId="3" applyFont="1" applyBorder="1" applyAlignment="1">
      <alignment horizontal="center" vertical="center" wrapText="1"/>
    </xf>
    <xf numFmtId="0" fontId="10" fillId="0" borderId="21" xfId="3" applyFont="1" applyBorder="1" applyAlignment="1">
      <alignment horizontal="center" vertical="center" wrapText="1"/>
    </xf>
    <xf numFmtId="0" fontId="9" fillId="0" borderId="22" xfId="3" applyFont="1" applyBorder="1" applyAlignment="1">
      <alignment horizontal="center" vertical="center" wrapText="1"/>
    </xf>
    <xf numFmtId="0" fontId="9" fillId="0" borderId="18" xfId="3" applyFont="1" applyBorder="1" applyAlignment="1">
      <alignment horizontal="center" vertical="center" wrapText="1"/>
    </xf>
    <xf numFmtId="0" fontId="9" fillId="0" borderId="19" xfId="3" applyFont="1" applyBorder="1" applyAlignment="1">
      <alignment horizontal="center" vertical="center" wrapText="1"/>
    </xf>
    <xf numFmtId="0" fontId="2" fillId="0" borderId="0" xfId="3" applyFont="1" applyAlignment="1">
      <alignment horizontal="center" vertical="center"/>
    </xf>
    <xf numFmtId="0" fontId="10" fillId="0" borderId="23" xfId="3" applyFont="1" applyBorder="1" applyAlignment="1">
      <alignment horizontal="center" vertical="center" wrapText="1"/>
    </xf>
    <xf numFmtId="0" fontId="10" fillId="0" borderId="24" xfId="3" applyFont="1" applyBorder="1" applyAlignment="1">
      <alignment horizontal="center" vertical="center" wrapText="1"/>
    </xf>
    <xf numFmtId="0" fontId="10" fillId="0" borderId="3" xfId="3" applyFont="1" applyBorder="1" applyAlignment="1">
      <alignment horizontal="center" vertical="center" wrapText="1"/>
    </xf>
    <xf numFmtId="0" fontId="10" fillId="0" borderId="25" xfId="3" applyFont="1" applyBorder="1" applyAlignment="1">
      <alignment horizontal="center" vertical="center" wrapText="1"/>
    </xf>
    <xf numFmtId="0" fontId="9" fillId="0" borderId="26" xfId="3" applyFont="1" applyBorder="1" applyAlignment="1">
      <alignment horizontal="center" vertical="center" wrapText="1"/>
    </xf>
    <xf numFmtId="0" fontId="9" fillId="0" borderId="27" xfId="3" applyFont="1" applyBorder="1" applyAlignment="1">
      <alignment horizontal="center" vertical="center" wrapText="1"/>
    </xf>
    <xf numFmtId="0" fontId="9" fillId="0" borderId="21" xfId="3" applyFont="1" applyBorder="1" applyAlignment="1">
      <alignment horizontal="center" vertical="center" wrapText="1"/>
    </xf>
    <xf numFmtId="0" fontId="9" fillId="0" borderId="28" xfId="3" applyFont="1" applyBorder="1" applyAlignment="1">
      <alignment horizontal="center" vertical="center" wrapText="1"/>
    </xf>
    <xf numFmtId="0" fontId="9" fillId="0" borderId="0" xfId="3" applyFont="1" applyAlignment="1">
      <alignment horizontal="center" vertical="center" wrapText="1"/>
    </xf>
    <xf numFmtId="0" fontId="9" fillId="0" borderId="25" xfId="3" applyFont="1" applyBorder="1" applyAlignment="1">
      <alignment horizontal="center" vertical="center" wrapText="1"/>
    </xf>
    <xf numFmtId="0" fontId="9" fillId="0" borderId="29" xfId="3" applyFont="1" applyBorder="1" applyAlignment="1">
      <alignment horizontal="center" vertical="center"/>
    </xf>
    <xf numFmtId="0" fontId="9" fillId="0" borderId="22" xfId="3" applyFont="1" applyBorder="1" applyAlignment="1">
      <alignment horizontal="center" vertical="center"/>
    </xf>
    <xf numFmtId="0" fontId="9" fillId="0" borderId="30" xfId="3" applyFont="1" applyBorder="1" applyAlignment="1">
      <alignment horizontal="center" vertical="center"/>
    </xf>
    <xf numFmtId="0" fontId="9" fillId="0" borderId="1" xfId="3" applyFont="1" applyBorder="1" applyAlignment="1">
      <alignment horizontal="center" vertical="center"/>
    </xf>
    <xf numFmtId="0" fontId="9" fillId="0" borderId="15" xfId="3" applyFont="1" applyBorder="1" applyAlignment="1">
      <alignment horizontal="center" vertical="center"/>
    </xf>
    <xf numFmtId="0" fontId="9" fillId="0" borderId="2" xfId="3" applyFont="1" applyBorder="1" applyAlignment="1">
      <alignment horizontal="center" vertical="center"/>
    </xf>
    <xf numFmtId="0" fontId="9" fillId="0" borderId="16" xfId="3" applyFont="1" applyBorder="1" applyAlignment="1">
      <alignment horizontal="center" vertical="center" wrapText="1"/>
    </xf>
    <xf numFmtId="0" fontId="9" fillId="0" borderId="17" xfId="3" applyFont="1" applyBorder="1" applyAlignment="1">
      <alignment horizontal="center" vertical="center" wrapText="1"/>
    </xf>
    <xf numFmtId="0" fontId="9" fillId="0" borderId="15" xfId="3" applyFont="1" applyBorder="1" applyAlignment="1">
      <alignment horizontal="center" vertical="center" wrapText="1"/>
    </xf>
    <xf numFmtId="0" fontId="9" fillId="0" borderId="0" xfId="4" applyFont="1" applyFill="1"/>
    <xf numFmtId="3" fontId="9" fillId="0" borderId="28" xfId="1" applyNumberFormat="1" applyFont="1" applyFill="1" applyBorder="1" applyAlignment="1">
      <alignment horizontal="right"/>
    </xf>
    <xf numFmtId="0" fontId="11" fillId="0" borderId="3" xfId="4" applyFont="1" applyBorder="1"/>
    <xf numFmtId="0" fontId="11" fillId="0" borderId="0" xfId="4" applyFont="1" applyFill="1"/>
  </cellXfs>
  <cellStyles count="6">
    <cellStyle name="Comma 3" xfId="1" xr:uid="{00000000-0005-0000-0000-000000000000}"/>
    <cellStyle name="Hyperlink" xfId="2" builtinId="8"/>
    <cellStyle name="Normal" xfId="0" builtinId="0"/>
    <cellStyle name="Normal 2" xfId="3" xr:uid="{00000000-0005-0000-0000-000003000000}"/>
    <cellStyle name="Normal_viii1" xfId="4" xr:uid="{00000000-0005-0000-0000-000004000000}"/>
    <cellStyle name="Percent" xfId="5" builtinId="5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76835</xdr:colOff>
      <xdr:row>75</xdr:row>
      <xdr:rowOff>45720</xdr:rowOff>
    </xdr:from>
    <xdr:ext cx="3466479" cy="54058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9B3E515-75A9-FD52-0D61-0A615444D74E}"/>
            </a:ext>
          </a:extLst>
        </xdr:cNvPr>
        <xdr:cNvSpPr txBox="1">
          <a:spLocks noChangeArrowheads="1"/>
        </xdr:cNvSpPr>
      </xdr:nvSpPr>
      <xdr:spPr bwMode="auto">
        <a:xfrm>
          <a:off x="53975" y="14657705"/>
          <a:ext cx="3311379" cy="49553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hayat yang dikendalikan oleh penanggung insurans komposit dan hayat.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		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11</xdr:col>
      <xdr:colOff>24130</xdr:colOff>
      <xdr:row>75</xdr:row>
      <xdr:rowOff>60960</xdr:rowOff>
    </xdr:from>
    <xdr:ext cx="3364911" cy="509970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D20F54AC-A804-3DAB-59F6-13B8E92E0EA8}"/>
            </a:ext>
          </a:extLst>
        </xdr:cNvPr>
        <xdr:cNvSpPr txBox="1">
          <a:spLocks noChangeArrowheads="1"/>
        </xdr:cNvSpPr>
      </xdr:nvSpPr>
      <xdr:spPr bwMode="auto">
        <a:xfrm>
          <a:off x="7007860" y="14668500"/>
          <a:ext cx="3357140" cy="4724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life insurance business undertaken by composite and  life insurance companies.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GB" sz="650" b="0" i="0" baseline="0">
            <a:solidFill>
              <a:sysClr val="windowText" lastClr="000000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>
            <a:lnSpc>
              <a:spcPts val="600"/>
            </a:lnSpc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                                                                         </a:t>
          </a:r>
        </a:p>
        <a:p>
          <a:pPr>
            <a:lnSpc>
              <a:spcPts val="600"/>
            </a:lnSpc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jps\JPSMain2\Insurance\39.%20MSB_Monthly%20Statistical%20Bulletin%20%5bJPS_CUBE%5d\2024_Jun%20Insurance%20&amp;%20Takaful\For%20DD's%20Review\2nd%20batch%2021%20Aug%202024\4.6.2\4.6.2_working%20%5bSSAS%5d.xls" TargetMode="External"/><Relationship Id="rId1" Type="http://schemas.openxmlformats.org/officeDocument/2006/relationships/externalLinkPath" Target="4.6.2_working%20%5bSSAS%5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4.6.2 (1H 2024) (SSAS)"/>
      <sheetName val="Comparison"/>
      <sheetName val="4.6.2 (2H 2023)"/>
      <sheetName val="Business WM SSAS cube"/>
      <sheetName val="Global Business SSAS cube"/>
    </sheetNames>
    <sheetDataSet>
      <sheetData sheetId="0">
        <row r="49">
          <cell r="C49">
            <v>3617093</v>
          </cell>
          <cell r="D49">
            <v>17</v>
          </cell>
          <cell r="E49">
            <v>3617110</v>
          </cell>
          <cell r="F49">
            <v>2260840</v>
          </cell>
          <cell r="G49">
            <v>602</v>
          </cell>
          <cell r="H49">
            <v>2261442</v>
          </cell>
          <cell r="I49">
            <v>2992473</v>
          </cell>
          <cell r="J49">
            <v>11683</v>
          </cell>
          <cell r="K49">
            <v>3004156</v>
          </cell>
          <cell r="L49">
            <v>604913</v>
          </cell>
          <cell r="M49">
            <v>6300</v>
          </cell>
          <cell r="N49">
            <v>611213</v>
          </cell>
          <cell r="O49">
            <v>2057733</v>
          </cell>
          <cell r="P49">
            <v>597</v>
          </cell>
          <cell r="Q49">
            <v>2058330</v>
          </cell>
          <cell r="R49">
            <v>112373</v>
          </cell>
          <cell r="S49">
            <v>1</v>
          </cell>
          <cell r="T49">
            <v>112374</v>
          </cell>
          <cell r="U49">
            <v>11645425</v>
          </cell>
          <cell r="V49">
            <v>19200</v>
          </cell>
          <cell r="W49">
            <v>11664625</v>
          </cell>
        </row>
        <row r="50">
          <cell r="C50">
            <v>3649394</v>
          </cell>
          <cell r="D50">
            <v>17</v>
          </cell>
          <cell r="E50">
            <v>3649411</v>
          </cell>
          <cell r="F50">
            <v>2259384</v>
          </cell>
          <cell r="G50">
            <v>586</v>
          </cell>
          <cell r="H50">
            <v>2259970</v>
          </cell>
          <cell r="I50">
            <v>2978651</v>
          </cell>
          <cell r="J50">
            <v>10272</v>
          </cell>
          <cell r="K50">
            <v>2988923</v>
          </cell>
          <cell r="L50">
            <v>648983</v>
          </cell>
          <cell r="M50">
            <v>6896</v>
          </cell>
          <cell r="N50">
            <v>655879</v>
          </cell>
          <cell r="O50">
            <v>2174661</v>
          </cell>
          <cell r="P50">
            <v>680</v>
          </cell>
          <cell r="Q50">
            <v>2175341</v>
          </cell>
          <cell r="R50">
            <v>110223</v>
          </cell>
          <cell r="S50">
            <v>1</v>
          </cell>
          <cell r="T50">
            <v>110224</v>
          </cell>
          <cell r="U50">
            <v>11821296</v>
          </cell>
          <cell r="V50">
            <v>18452</v>
          </cell>
          <cell r="W50">
            <v>11839748</v>
          </cell>
        </row>
        <row r="51">
          <cell r="C51">
            <v>3657309</v>
          </cell>
          <cell r="D51">
            <v>17</v>
          </cell>
          <cell r="E51">
            <v>3657326</v>
          </cell>
          <cell r="F51">
            <v>2261046</v>
          </cell>
          <cell r="G51">
            <v>576</v>
          </cell>
          <cell r="H51">
            <v>2261622</v>
          </cell>
          <cell r="I51">
            <v>2950902</v>
          </cell>
          <cell r="J51">
            <v>9983</v>
          </cell>
          <cell r="K51">
            <v>2960885</v>
          </cell>
          <cell r="L51">
            <v>680917</v>
          </cell>
          <cell r="M51">
            <v>7667</v>
          </cell>
          <cell r="N51">
            <v>688584</v>
          </cell>
          <cell r="O51">
            <v>2281170</v>
          </cell>
          <cell r="P51">
            <v>729</v>
          </cell>
          <cell r="Q51">
            <v>2281899</v>
          </cell>
          <cell r="R51">
            <v>107783</v>
          </cell>
          <cell r="S51">
            <v>1</v>
          </cell>
          <cell r="T51">
            <v>107784</v>
          </cell>
          <cell r="U51">
            <v>11939127</v>
          </cell>
          <cell r="V51">
            <v>18973</v>
          </cell>
          <cell r="W51">
            <v>11958100</v>
          </cell>
        </row>
        <row r="52">
          <cell r="C52">
            <v>3655614</v>
          </cell>
          <cell r="D52">
            <v>17</v>
          </cell>
          <cell r="E52">
            <v>3655631</v>
          </cell>
          <cell r="F52">
            <v>2247386</v>
          </cell>
          <cell r="G52">
            <v>564</v>
          </cell>
          <cell r="H52">
            <v>2247950</v>
          </cell>
          <cell r="I52">
            <v>2285410</v>
          </cell>
          <cell r="J52">
            <v>10369</v>
          </cell>
          <cell r="K52">
            <v>2295779</v>
          </cell>
          <cell r="L52">
            <v>722861</v>
          </cell>
          <cell r="M52">
            <v>8378</v>
          </cell>
          <cell r="N52">
            <v>731239</v>
          </cell>
          <cell r="O52">
            <v>2436156</v>
          </cell>
          <cell r="P52">
            <v>785</v>
          </cell>
          <cell r="Q52">
            <v>2436941</v>
          </cell>
          <cell r="R52">
            <v>96948</v>
          </cell>
          <cell r="S52">
            <v>1</v>
          </cell>
          <cell r="T52">
            <v>96949</v>
          </cell>
          <cell r="U52">
            <v>11444375</v>
          </cell>
          <cell r="V52">
            <v>20114</v>
          </cell>
          <cell r="W52">
            <v>11464489</v>
          </cell>
        </row>
        <row r="53">
          <cell r="C53">
            <v>3663579</v>
          </cell>
          <cell r="D53">
            <v>15</v>
          </cell>
          <cell r="E53">
            <v>3663594</v>
          </cell>
          <cell r="F53">
            <v>2245195</v>
          </cell>
          <cell r="G53">
            <v>558</v>
          </cell>
          <cell r="H53">
            <v>2245753</v>
          </cell>
          <cell r="I53">
            <v>2243662</v>
          </cell>
          <cell r="J53">
            <v>10166</v>
          </cell>
          <cell r="K53">
            <v>2253828</v>
          </cell>
          <cell r="L53">
            <v>768714</v>
          </cell>
          <cell r="M53">
            <v>9244</v>
          </cell>
          <cell r="N53">
            <v>777958</v>
          </cell>
          <cell r="O53">
            <v>2573535</v>
          </cell>
          <cell r="P53">
            <v>875</v>
          </cell>
          <cell r="Q53">
            <v>2574410</v>
          </cell>
          <cell r="R53">
            <v>93664</v>
          </cell>
          <cell r="S53">
            <v>1</v>
          </cell>
          <cell r="T53">
            <v>93665</v>
          </cell>
          <cell r="U53">
            <v>11588349</v>
          </cell>
          <cell r="V53">
            <v>20859</v>
          </cell>
          <cell r="W53">
            <v>11609208</v>
          </cell>
        </row>
        <row r="54">
          <cell r="C54">
            <v>3650257</v>
          </cell>
          <cell r="D54">
            <v>13</v>
          </cell>
          <cell r="E54">
            <v>3650270</v>
          </cell>
          <cell r="F54">
            <v>2245978</v>
          </cell>
          <cell r="G54">
            <v>551</v>
          </cell>
          <cell r="H54">
            <v>2246529</v>
          </cell>
          <cell r="I54">
            <v>2182557</v>
          </cell>
          <cell r="J54">
            <v>10195</v>
          </cell>
          <cell r="K54">
            <v>2192752</v>
          </cell>
          <cell r="L54">
            <v>817420</v>
          </cell>
          <cell r="M54">
            <v>10448</v>
          </cell>
          <cell r="N54">
            <v>827868</v>
          </cell>
          <cell r="O54">
            <v>2733722</v>
          </cell>
          <cell r="P54">
            <v>929</v>
          </cell>
          <cell r="Q54">
            <v>2734651</v>
          </cell>
          <cell r="R54">
            <v>88195</v>
          </cell>
          <cell r="S54">
            <v>1</v>
          </cell>
          <cell r="T54">
            <v>88196</v>
          </cell>
          <cell r="U54">
            <v>11718129</v>
          </cell>
          <cell r="V54">
            <v>22137</v>
          </cell>
          <cell r="W54">
            <v>11740266</v>
          </cell>
        </row>
        <row r="55">
          <cell r="C55">
            <v>3675684</v>
          </cell>
          <cell r="D55">
            <v>12</v>
          </cell>
          <cell r="E55">
            <v>3675696</v>
          </cell>
          <cell r="F55">
            <v>2227048</v>
          </cell>
          <cell r="G55">
            <v>546</v>
          </cell>
          <cell r="H55">
            <v>2227594</v>
          </cell>
          <cell r="I55">
            <v>2166478</v>
          </cell>
          <cell r="J55">
            <v>10329</v>
          </cell>
          <cell r="K55">
            <v>2176807</v>
          </cell>
          <cell r="L55">
            <v>852777</v>
          </cell>
          <cell r="M55">
            <v>11179</v>
          </cell>
          <cell r="N55">
            <v>863956</v>
          </cell>
          <cell r="O55">
            <v>2883548</v>
          </cell>
          <cell r="P55">
            <v>959</v>
          </cell>
          <cell r="Q55">
            <v>2884507</v>
          </cell>
          <cell r="R55">
            <v>84826</v>
          </cell>
          <cell r="S55">
            <v>1</v>
          </cell>
          <cell r="T55">
            <v>84827</v>
          </cell>
          <cell r="U55">
            <v>11890361</v>
          </cell>
          <cell r="V55">
            <v>23026</v>
          </cell>
          <cell r="W55">
            <v>11913387</v>
          </cell>
        </row>
        <row r="56">
          <cell r="C56">
            <v>3650113</v>
          </cell>
          <cell r="D56">
            <v>9</v>
          </cell>
          <cell r="E56">
            <v>3650122</v>
          </cell>
          <cell r="F56">
            <v>2236456</v>
          </cell>
          <cell r="G56">
            <v>541</v>
          </cell>
          <cell r="H56">
            <v>2236997</v>
          </cell>
          <cell r="I56">
            <v>2121010</v>
          </cell>
          <cell r="J56">
            <v>10947</v>
          </cell>
          <cell r="K56">
            <v>2131957</v>
          </cell>
          <cell r="L56">
            <v>883870</v>
          </cell>
          <cell r="M56">
            <v>12485</v>
          </cell>
          <cell r="N56">
            <v>896355</v>
          </cell>
          <cell r="O56">
            <v>3076043</v>
          </cell>
          <cell r="P56">
            <v>965</v>
          </cell>
          <cell r="Q56">
            <v>3077008</v>
          </cell>
          <cell r="R56">
            <v>85073</v>
          </cell>
          <cell r="S56">
            <v>1</v>
          </cell>
          <cell r="T56">
            <v>85074</v>
          </cell>
          <cell r="U56">
            <v>12052565</v>
          </cell>
          <cell r="V56">
            <v>24948</v>
          </cell>
          <cell r="W56">
            <v>12077513</v>
          </cell>
        </row>
        <row r="57">
          <cell r="C57">
            <v>3649767</v>
          </cell>
          <cell r="D57">
            <v>7</v>
          </cell>
          <cell r="E57">
            <v>3649774</v>
          </cell>
          <cell r="F57">
            <v>2214526</v>
          </cell>
          <cell r="G57">
            <v>531</v>
          </cell>
          <cell r="H57">
            <v>2215057</v>
          </cell>
          <cell r="I57">
            <v>2078906</v>
          </cell>
          <cell r="J57">
            <v>10989</v>
          </cell>
          <cell r="K57">
            <v>2089895</v>
          </cell>
          <cell r="L57">
            <v>893186</v>
          </cell>
          <cell r="M57">
            <v>13514</v>
          </cell>
          <cell r="N57">
            <v>906700</v>
          </cell>
          <cell r="O57">
            <v>3247056</v>
          </cell>
          <cell r="P57">
            <v>969</v>
          </cell>
          <cell r="Q57">
            <v>3248025</v>
          </cell>
          <cell r="R57">
            <v>83869</v>
          </cell>
          <cell r="S57">
            <v>1</v>
          </cell>
          <cell r="T57">
            <v>83870</v>
          </cell>
          <cell r="U57">
            <v>12167310</v>
          </cell>
          <cell r="V57">
            <v>26011</v>
          </cell>
          <cell r="W57">
            <v>12193321</v>
          </cell>
        </row>
        <row r="58">
          <cell r="C58">
            <v>3596959</v>
          </cell>
          <cell r="D58">
            <v>7</v>
          </cell>
          <cell r="E58">
            <v>3596966</v>
          </cell>
          <cell r="F58">
            <v>2248402</v>
          </cell>
          <cell r="G58">
            <v>528</v>
          </cell>
          <cell r="H58">
            <v>2248930</v>
          </cell>
          <cell r="I58">
            <v>1980256</v>
          </cell>
          <cell r="J58">
            <v>11407</v>
          </cell>
          <cell r="K58">
            <v>1991663</v>
          </cell>
          <cell r="L58">
            <v>881148</v>
          </cell>
          <cell r="M58">
            <v>14520</v>
          </cell>
          <cell r="N58">
            <v>895668</v>
          </cell>
          <cell r="O58">
            <v>3454601</v>
          </cell>
          <cell r="P58">
            <v>968</v>
          </cell>
          <cell r="Q58">
            <v>3455569</v>
          </cell>
          <cell r="R58">
            <v>90498</v>
          </cell>
          <cell r="S58">
            <v>1</v>
          </cell>
          <cell r="T58">
            <v>90499</v>
          </cell>
          <cell r="U58">
            <v>12251864</v>
          </cell>
          <cell r="V58">
            <v>27431</v>
          </cell>
          <cell r="W58">
            <v>12279295</v>
          </cell>
        </row>
        <row r="59">
          <cell r="C59">
            <v>3545521</v>
          </cell>
          <cell r="D59">
            <v>7</v>
          </cell>
          <cell r="E59">
            <v>3545528</v>
          </cell>
          <cell r="F59">
            <v>2232805</v>
          </cell>
          <cell r="G59">
            <v>520</v>
          </cell>
          <cell r="H59">
            <v>2233325</v>
          </cell>
          <cell r="I59">
            <v>1901551</v>
          </cell>
          <cell r="J59">
            <v>11268</v>
          </cell>
          <cell r="K59">
            <v>1912819</v>
          </cell>
          <cell r="L59">
            <v>884212</v>
          </cell>
          <cell r="M59">
            <v>15026</v>
          </cell>
          <cell r="N59">
            <v>899238</v>
          </cell>
          <cell r="O59">
            <v>3661982</v>
          </cell>
          <cell r="P59">
            <v>978</v>
          </cell>
          <cell r="Q59">
            <v>3662960</v>
          </cell>
          <cell r="R59">
            <v>92898</v>
          </cell>
          <cell r="S59">
            <v>1</v>
          </cell>
          <cell r="T59">
            <v>92899</v>
          </cell>
          <cell r="U59">
            <v>12318969</v>
          </cell>
          <cell r="V59">
            <v>27800</v>
          </cell>
          <cell r="W59">
            <v>12346769</v>
          </cell>
        </row>
        <row r="60">
          <cell r="C60">
            <v>3499594</v>
          </cell>
          <cell r="D60">
            <v>7</v>
          </cell>
          <cell r="E60">
            <v>3499601</v>
          </cell>
          <cell r="F60">
            <v>2223854</v>
          </cell>
          <cell r="G60">
            <v>520</v>
          </cell>
          <cell r="H60">
            <v>2224374</v>
          </cell>
          <cell r="I60">
            <v>1850683</v>
          </cell>
          <cell r="J60">
            <v>11372</v>
          </cell>
          <cell r="K60">
            <v>1862055</v>
          </cell>
          <cell r="L60">
            <v>871081</v>
          </cell>
          <cell r="M60">
            <v>14588</v>
          </cell>
          <cell r="N60">
            <v>885669</v>
          </cell>
          <cell r="O60">
            <v>3861350</v>
          </cell>
          <cell r="P60">
            <v>973</v>
          </cell>
          <cell r="Q60">
            <v>3862323</v>
          </cell>
          <cell r="R60">
            <v>121947</v>
          </cell>
          <cell r="S60">
            <v>1</v>
          </cell>
          <cell r="T60">
            <v>121948</v>
          </cell>
          <cell r="U60">
            <v>12428509</v>
          </cell>
          <cell r="V60">
            <v>27461</v>
          </cell>
          <cell r="W60">
            <v>12455970</v>
          </cell>
        </row>
        <row r="61">
          <cell r="C61">
            <v>3435759</v>
          </cell>
          <cell r="D61">
            <v>7</v>
          </cell>
          <cell r="E61">
            <v>3435766</v>
          </cell>
          <cell r="F61">
            <v>2202092</v>
          </cell>
          <cell r="G61">
            <v>512</v>
          </cell>
          <cell r="H61">
            <v>2202604</v>
          </cell>
          <cell r="I61">
            <v>1801417</v>
          </cell>
          <cell r="J61">
            <v>11244</v>
          </cell>
          <cell r="K61">
            <v>1812661</v>
          </cell>
          <cell r="L61">
            <v>900047</v>
          </cell>
          <cell r="M61">
            <v>15247</v>
          </cell>
          <cell r="N61">
            <v>915294</v>
          </cell>
          <cell r="O61">
            <v>4045139</v>
          </cell>
          <cell r="P61">
            <v>970</v>
          </cell>
          <cell r="Q61">
            <v>4046109</v>
          </cell>
          <cell r="R61">
            <v>92773</v>
          </cell>
          <cell r="S61">
            <v>1</v>
          </cell>
          <cell r="T61">
            <v>92774</v>
          </cell>
          <cell r="U61">
            <v>12477227</v>
          </cell>
          <cell r="V61">
            <v>27981</v>
          </cell>
          <cell r="W61">
            <v>12505208</v>
          </cell>
        </row>
        <row r="62">
          <cell r="C62">
            <v>3380464</v>
          </cell>
          <cell r="D62">
            <v>7</v>
          </cell>
          <cell r="E62">
            <v>3380471</v>
          </cell>
          <cell r="F62">
            <v>2207024</v>
          </cell>
          <cell r="G62">
            <v>512</v>
          </cell>
          <cell r="H62">
            <v>2207536</v>
          </cell>
          <cell r="I62">
            <v>1737566</v>
          </cell>
          <cell r="J62">
            <v>11357</v>
          </cell>
          <cell r="K62">
            <v>1748923</v>
          </cell>
          <cell r="L62">
            <v>894112</v>
          </cell>
          <cell r="M62">
            <v>15469</v>
          </cell>
          <cell r="N62">
            <v>909581</v>
          </cell>
          <cell r="O62">
            <v>4214739</v>
          </cell>
          <cell r="P62">
            <v>962</v>
          </cell>
          <cell r="Q62">
            <v>4215701</v>
          </cell>
          <cell r="R62">
            <v>95168</v>
          </cell>
          <cell r="S62">
            <v>1</v>
          </cell>
          <cell r="T62">
            <v>95169</v>
          </cell>
          <cell r="U62">
            <v>12529073</v>
          </cell>
          <cell r="V62">
            <v>28308</v>
          </cell>
          <cell r="W62">
            <v>12557381</v>
          </cell>
        </row>
        <row r="63">
          <cell r="C63">
            <v>3326100</v>
          </cell>
          <cell r="D63">
            <v>7</v>
          </cell>
          <cell r="E63">
            <v>3326107</v>
          </cell>
          <cell r="F63">
            <v>2208617</v>
          </cell>
          <cell r="G63">
            <v>534</v>
          </cell>
          <cell r="H63">
            <v>2209151</v>
          </cell>
          <cell r="I63">
            <v>1690039</v>
          </cell>
          <cell r="J63">
            <v>10968</v>
          </cell>
          <cell r="K63">
            <v>1701007</v>
          </cell>
          <cell r="L63">
            <v>890333</v>
          </cell>
          <cell r="M63">
            <v>14864</v>
          </cell>
          <cell r="N63">
            <v>905197</v>
          </cell>
          <cell r="O63">
            <v>4354751</v>
          </cell>
          <cell r="P63">
            <v>952</v>
          </cell>
          <cell r="Q63">
            <v>4355703</v>
          </cell>
          <cell r="R63">
            <v>95683</v>
          </cell>
          <cell r="S63">
            <v>1</v>
          </cell>
          <cell r="T63">
            <v>95684</v>
          </cell>
          <cell r="U63">
            <v>12565523</v>
          </cell>
          <cell r="V63">
            <v>27326</v>
          </cell>
          <cell r="W63">
            <v>12592849</v>
          </cell>
        </row>
        <row r="64">
          <cell r="C64">
            <v>3259708</v>
          </cell>
          <cell r="D64">
            <v>7</v>
          </cell>
          <cell r="E64">
            <v>3259715</v>
          </cell>
          <cell r="F64">
            <v>2224831</v>
          </cell>
          <cell r="G64">
            <v>528</v>
          </cell>
          <cell r="H64">
            <v>2225359</v>
          </cell>
          <cell r="I64">
            <v>1628237</v>
          </cell>
          <cell r="J64">
            <v>10966</v>
          </cell>
          <cell r="K64">
            <v>1639203</v>
          </cell>
          <cell r="L64">
            <v>892212</v>
          </cell>
          <cell r="M64">
            <v>14753</v>
          </cell>
          <cell r="N64">
            <v>906965</v>
          </cell>
          <cell r="O64">
            <v>4532996</v>
          </cell>
          <cell r="P64">
            <v>945</v>
          </cell>
          <cell r="Q64">
            <v>4533941</v>
          </cell>
          <cell r="R64">
            <v>96147</v>
          </cell>
          <cell r="S64">
            <v>0</v>
          </cell>
          <cell r="T64">
            <v>96147</v>
          </cell>
          <cell r="U64">
            <v>12634131</v>
          </cell>
          <cell r="V64">
            <v>27199</v>
          </cell>
          <cell r="W64">
            <v>12661330</v>
          </cell>
        </row>
        <row r="65">
          <cell r="C65">
            <v>3183140</v>
          </cell>
          <cell r="D65">
            <v>7</v>
          </cell>
          <cell r="E65">
            <v>3183147</v>
          </cell>
          <cell r="F65">
            <v>2215282</v>
          </cell>
          <cell r="G65">
            <v>523</v>
          </cell>
          <cell r="H65">
            <v>2215805</v>
          </cell>
          <cell r="I65">
            <v>1554828</v>
          </cell>
          <cell r="J65">
            <v>10880</v>
          </cell>
          <cell r="K65">
            <v>1565708</v>
          </cell>
          <cell r="L65">
            <v>894219</v>
          </cell>
          <cell r="M65">
            <v>15040</v>
          </cell>
          <cell r="N65">
            <v>909259</v>
          </cell>
          <cell r="O65">
            <v>4698553</v>
          </cell>
          <cell r="P65">
            <v>949</v>
          </cell>
          <cell r="Q65">
            <v>4699502</v>
          </cell>
          <cell r="R65">
            <v>96049</v>
          </cell>
          <cell r="S65">
            <v>0</v>
          </cell>
          <cell r="T65">
            <v>96049</v>
          </cell>
          <cell r="U65">
            <v>12642071</v>
          </cell>
          <cell r="V65">
            <v>27399</v>
          </cell>
          <cell r="W65">
            <v>12669470</v>
          </cell>
        </row>
        <row r="66">
          <cell r="C66">
            <v>3105134</v>
          </cell>
          <cell r="D66">
            <v>7</v>
          </cell>
          <cell r="E66">
            <v>3105141</v>
          </cell>
          <cell r="F66">
            <v>2192712</v>
          </cell>
          <cell r="G66">
            <v>506</v>
          </cell>
          <cell r="H66">
            <v>2193218</v>
          </cell>
          <cell r="I66">
            <v>1482175</v>
          </cell>
          <cell r="J66">
            <v>10527</v>
          </cell>
          <cell r="K66">
            <v>1492702</v>
          </cell>
          <cell r="L66">
            <v>886262</v>
          </cell>
          <cell r="M66">
            <v>14319</v>
          </cell>
          <cell r="N66">
            <v>900581</v>
          </cell>
          <cell r="O66">
            <v>4883117</v>
          </cell>
          <cell r="P66">
            <v>951</v>
          </cell>
          <cell r="Q66">
            <v>4884068</v>
          </cell>
          <cell r="R66">
            <v>96537</v>
          </cell>
          <cell r="S66">
            <v>0</v>
          </cell>
          <cell r="T66">
            <v>96537</v>
          </cell>
          <cell r="U66">
            <v>12645937</v>
          </cell>
          <cell r="V66">
            <v>26310</v>
          </cell>
          <cell r="W66">
            <v>12672247</v>
          </cell>
        </row>
        <row r="67">
          <cell r="C67">
            <v>3027194</v>
          </cell>
          <cell r="D67">
            <v>7</v>
          </cell>
          <cell r="E67">
            <v>3027201</v>
          </cell>
          <cell r="F67">
            <v>2169593</v>
          </cell>
          <cell r="G67">
            <v>496</v>
          </cell>
          <cell r="H67">
            <v>2170089</v>
          </cell>
          <cell r="I67">
            <v>1411172</v>
          </cell>
          <cell r="J67">
            <v>11157</v>
          </cell>
          <cell r="K67">
            <v>1422329</v>
          </cell>
          <cell r="L67">
            <v>881017</v>
          </cell>
          <cell r="M67">
            <v>14249</v>
          </cell>
          <cell r="N67">
            <v>895266</v>
          </cell>
          <cell r="O67">
            <v>5029195</v>
          </cell>
          <cell r="P67">
            <v>934</v>
          </cell>
          <cell r="Q67">
            <v>5030129</v>
          </cell>
          <cell r="R67">
            <v>96038</v>
          </cell>
          <cell r="S67">
            <v>0</v>
          </cell>
          <cell r="T67">
            <v>96038</v>
          </cell>
          <cell r="U67">
            <v>12614209</v>
          </cell>
          <cell r="V67">
            <v>26843</v>
          </cell>
          <cell r="W67">
            <v>12641052</v>
          </cell>
        </row>
        <row r="68">
          <cell r="C68">
            <v>2954618</v>
          </cell>
          <cell r="D68">
            <v>7</v>
          </cell>
          <cell r="E68">
            <v>2954625</v>
          </cell>
          <cell r="F68">
            <v>2138039</v>
          </cell>
          <cell r="G68">
            <v>491</v>
          </cell>
          <cell r="H68">
            <v>2138530</v>
          </cell>
          <cell r="I68">
            <v>1344729</v>
          </cell>
          <cell r="J68">
            <v>11667</v>
          </cell>
          <cell r="K68">
            <v>1356396</v>
          </cell>
          <cell r="L68">
            <v>878585</v>
          </cell>
          <cell r="M68">
            <v>13933</v>
          </cell>
          <cell r="N68">
            <v>892518</v>
          </cell>
          <cell r="O68">
            <v>5228707</v>
          </cell>
          <cell r="P68">
            <v>927</v>
          </cell>
          <cell r="Q68">
            <v>5229634</v>
          </cell>
          <cell r="R68">
            <v>95334</v>
          </cell>
          <cell r="S68">
            <v>0</v>
          </cell>
          <cell r="T68">
            <v>95334</v>
          </cell>
          <cell r="U68">
            <v>12640012</v>
          </cell>
          <cell r="V68">
            <v>27025</v>
          </cell>
          <cell r="W68">
            <v>12667037</v>
          </cell>
        </row>
        <row r="69">
          <cell r="C69">
            <v>2882016</v>
          </cell>
          <cell r="D69">
            <v>7</v>
          </cell>
          <cell r="E69">
            <v>2882023</v>
          </cell>
          <cell r="F69">
            <v>2095634</v>
          </cell>
          <cell r="G69">
            <v>473</v>
          </cell>
          <cell r="H69">
            <v>2096107</v>
          </cell>
          <cell r="I69">
            <v>1286609</v>
          </cell>
          <cell r="J69">
            <v>12117</v>
          </cell>
          <cell r="K69">
            <v>1298726</v>
          </cell>
          <cell r="L69">
            <v>887530</v>
          </cell>
          <cell r="M69">
            <v>13550</v>
          </cell>
          <cell r="N69">
            <v>901080</v>
          </cell>
          <cell r="O69">
            <v>5418911</v>
          </cell>
          <cell r="P69">
            <v>929</v>
          </cell>
          <cell r="Q69">
            <v>5419840</v>
          </cell>
          <cell r="R69">
            <v>94099</v>
          </cell>
          <cell r="S69">
            <v>0</v>
          </cell>
          <cell r="T69">
            <v>94099</v>
          </cell>
          <cell r="U69">
            <v>12664799</v>
          </cell>
          <cell r="V69">
            <v>27076</v>
          </cell>
          <cell r="W69">
            <v>12691875</v>
          </cell>
        </row>
        <row r="70">
          <cell r="C70">
            <v>2741563</v>
          </cell>
          <cell r="D70">
            <v>7</v>
          </cell>
          <cell r="E70">
            <v>2741570</v>
          </cell>
          <cell r="F70">
            <v>1936742</v>
          </cell>
          <cell r="G70">
            <v>467</v>
          </cell>
          <cell r="H70">
            <v>1937209</v>
          </cell>
          <cell r="I70">
            <v>1253925</v>
          </cell>
          <cell r="J70">
            <v>12263</v>
          </cell>
          <cell r="K70">
            <v>1266188</v>
          </cell>
          <cell r="L70">
            <v>884448</v>
          </cell>
          <cell r="M70">
            <v>13194</v>
          </cell>
          <cell r="N70">
            <v>897642</v>
          </cell>
          <cell r="O70">
            <v>5474619</v>
          </cell>
          <cell r="P70">
            <v>321</v>
          </cell>
          <cell r="Q70">
            <v>5474940</v>
          </cell>
          <cell r="R70">
            <v>92398</v>
          </cell>
          <cell r="S70">
            <v>0</v>
          </cell>
          <cell r="T70">
            <v>92398</v>
          </cell>
          <cell r="U70">
            <v>12383695</v>
          </cell>
          <cell r="V70">
            <v>26252</v>
          </cell>
          <cell r="W70">
            <v>12409947</v>
          </cell>
        </row>
        <row r="71">
          <cell r="C71">
            <v>2768786</v>
          </cell>
          <cell r="D71">
            <v>7</v>
          </cell>
          <cell r="E71">
            <v>2768793</v>
          </cell>
          <cell r="F71">
            <v>2071886</v>
          </cell>
          <cell r="G71">
            <v>464</v>
          </cell>
          <cell r="H71">
            <v>2072350</v>
          </cell>
          <cell r="I71">
            <v>1197931</v>
          </cell>
          <cell r="J71">
            <v>12937</v>
          </cell>
          <cell r="K71">
            <v>1210868</v>
          </cell>
          <cell r="L71">
            <v>877575</v>
          </cell>
          <cell r="M71">
            <v>13257</v>
          </cell>
          <cell r="N71">
            <v>890832</v>
          </cell>
          <cell r="O71">
            <v>5666638</v>
          </cell>
          <cell r="P71">
            <v>919</v>
          </cell>
          <cell r="Q71">
            <v>5667557</v>
          </cell>
          <cell r="R71">
            <v>90661</v>
          </cell>
          <cell r="S71">
            <v>0</v>
          </cell>
          <cell r="T71">
            <v>90661</v>
          </cell>
          <cell r="U71">
            <v>12673477</v>
          </cell>
          <cell r="V71">
            <v>27584</v>
          </cell>
          <cell r="W71">
            <v>12701061</v>
          </cell>
        </row>
        <row r="72">
          <cell r="C72">
            <v>2732882</v>
          </cell>
          <cell r="D72">
            <v>7</v>
          </cell>
          <cell r="E72">
            <v>2732889</v>
          </cell>
          <cell r="F72">
            <v>2079848</v>
          </cell>
          <cell r="G72">
            <v>455</v>
          </cell>
          <cell r="H72">
            <v>2080303</v>
          </cell>
          <cell r="I72">
            <v>1177415</v>
          </cell>
          <cell r="J72">
            <v>13386</v>
          </cell>
          <cell r="K72">
            <v>1190801</v>
          </cell>
          <cell r="L72">
            <v>890111</v>
          </cell>
          <cell r="M72">
            <v>13175</v>
          </cell>
          <cell r="N72">
            <v>903286</v>
          </cell>
          <cell r="O72">
            <v>5852045</v>
          </cell>
          <cell r="P72">
            <v>915</v>
          </cell>
          <cell r="Q72">
            <v>5852960</v>
          </cell>
          <cell r="R72">
            <v>88762</v>
          </cell>
          <cell r="S72">
            <v>0</v>
          </cell>
          <cell r="T72">
            <v>88762</v>
          </cell>
          <cell r="U72">
            <v>12821063</v>
          </cell>
          <cell r="V72">
            <v>27938</v>
          </cell>
          <cell r="W72">
            <v>12849001</v>
          </cell>
        </row>
        <row r="73">
          <cell r="C73">
            <v>2703915</v>
          </cell>
          <cell r="D73">
            <v>6</v>
          </cell>
          <cell r="E73">
            <v>2703921</v>
          </cell>
          <cell r="F73">
            <v>2064198</v>
          </cell>
          <cell r="G73">
            <v>448</v>
          </cell>
          <cell r="H73">
            <v>2064646</v>
          </cell>
          <cell r="I73">
            <v>1162296</v>
          </cell>
          <cell r="J73">
            <v>13823</v>
          </cell>
          <cell r="K73">
            <v>1176119</v>
          </cell>
          <cell r="L73">
            <v>904433</v>
          </cell>
          <cell r="M73">
            <v>13117</v>
          </cell>
          <cell r="N73">
            <v>917550</v>
          </cell>
          <cell r="O73">
            <v>6021893</v>
          </cell>
          <cell r="P73">
            <v>906</v>
          </cell>
          <cell r="Q73">
            <v>6022799</v>
          </cell>
          <cell r="R73">
            <v>86668</v>
          </cell>
          <cell r="S73">
            <v>0</v>
          </cell>
          <cell r="T73">
            <v>86668</v>
          </cell>
          <cell r="U73">
            <v>12943403</v>
          </cell>
          <cell r="V73">
            <v>28300</v>
          </cell>
          <cell r="W73">
            <v>12971703</v>
          </cell>
        </row>
        <row r="74">
          <cell r="C74">
            <v>2665042</v>
          </cell>
          <cell r="D74">
            <v>6</v>
          </cell>
          <cell r="E74">
            <v>2665048</v>
          </cell>
          <cell r="F74">
            <v>1966740</v>
          </cell>
          <cell r="G74">
            <v>438</v>
          </cell>
          <cell r="H74">
            <v>1967178</v>
          </cell>
          <cell r="I74">
            <v>1350656</v>
          </cell>
          <cell r="J74">
            <v>14082</v>
          </cell>
          <cell r="K74">
            <v>1364738</v>
          </cell>
          <cell r="L74">
            <v>1086593</v>
          </cell>
          <cell r="M74">
            <v>12986</v>
          </cell>
          <cell r="N74">
            <v>1099579</v>
          </cell>
          <cell r="O74">
            <v>6190741</v>
          </cell>
          <cell r="P74">
            <v>900</v>
          </cell>
          <cell r="Q74">
            <v>6191641</v>
          </cell>
          <cell r="R74">
            <v>84811</v>
          </cell>
          <cell r="S74">
            <v>0</v>
          </cell>
          <cell r="T74">
            <v>84811</v>
          </cell>
          <cell r="U74">
            <v>13344583</v>
          </cell>
          <cell r="V74">
            <v>28412</v>
          </cell>
          <cell r="W74">
            <v>13372995</v>
          </cell>
        </row>
        <row r="75">
          <cell r="C75">
            <v>2611262</v>
          </cell>
          <cell r="D75">
            <v>5</v>
          </cell>
          <cell r="E75">
            <v>2611267</v>
          </cell>
          <cell r="F75">
            <v>1943002</v>
          </cell>
          <cell r="G75">
            <v>430</v>
          </cell>
          <cell r="H75">
            <v>1943432</v>
          </cell>
          <cell r="I75">
            <v>1984539</v>
          </cell>
          <cell r="J75">
            <v>14667</v>
          </cell>
          <cell r="K75">
            <v>1999206</v>
          </cell>
          <cell r="L75">
            <v>1069272</v>
          </cell>
          <cell r="M75">
            <v>13075</v>
          </cell>
          <cell r="N75">
            <v>1082347</v>
          </cell>
          <cell r="O75">
            <v>6295664</v>
          </cell>
          <cell r="P75">
            <v>893</v>
          </cell>
          <cell r="Q75">
            <v>6296557</v>
          </cell>
          <cell r="R75">
            <v>82834</v>
          </cell>
          <cell r="S75">
            <v>0</v>
          </cell>
          <cell r="T75">
            <v>82834</v>
          </cell>
          <cell r="U75">
            <v>13986573</v>
          </cell>
          <cell r="V75">
            <v>29070</v>
          </cell>
          <cell r="W75">
            <v>14015643</v>
          </cell>
        </row>
        <row r="76">
          <cell r="C76">
            <v>2558773</v>
          </cell>
          <cell r="D76">
            <v>5</v>
          </cell>
          <cell r="E76">
            <v>2558778</v>
          </cell>
          <cell r="F76">
            <v>1905955</v>
          </cell>
          <cell r="G76">
            <v>422</v>
          </cell>
          <cell r="H76">
            <v>1906377</v>
          </cell>
          <cell r="I76">
            <v>1325871</v>
          </cell>
          <cell r="J76">
            <v>13777</v>
          </cell>
          <cell r="K76">
            <v>1339648</v>
          </cell>
          <cell r="L76">
            <v>1042512</v>
          </cell>
          <cell r="M76">
            <v>13232</v>
          </cell>
          <cell r="N76">
            <v>1055744</v>
          </cell>
          <cell r="O76">
            <v>6441294</v>
          </cell>
          <cell r="P76">
            <v>894</v>
          </cell>
          <cell r="Q76">
            <v>6442188</v>
          </cell>
          <cell r="R76">
            <v>81026</v>
          </cell>
          <cell r="S76">
            <v>0</v>
          </cell>
          <cell r="T76">
            <v>81026</v>
          </cell>
          <cell r="U76">
            <v>13355431</v>
          </cell>
          <cell r="V76">
            <v>28330</v>
          </cell>
          <cell r="W76">
            <v>13383761</v>
          </cell>
        </row>
        <row r="77">
          <cell r="C77">
            <v>2503749</v>
          </cell>
          <cell r="D77">
            <v>5</v>
          </cell>
          <cell r="E77">
            <v>2503754</v>
          </cell>
          <cell r="F77">
            <v>1870935</v>
          </cell>
          <cell r="G77">
            <v>415</v>
          </cell>
          <cell r="H77">
            <v>1871350</v>
          </cell>
          <cell r="I77">
            <v>897697</v>
          </cell>
          <cell r="J77">
            <v>14313</v>
          </cell>
          <cell r="K77">
            <v>912010</v>
          </cell>
          <cell r="L77">
            <v>1018882</v>
          </cell>
          <cell r="M77">
            <v>13763</v>
          </cell>
          <cell r="N77">
            <v>1032645</v>
          </cell>
          <cell r="O77">
            <v>6543987</v>
          </cell>
          <cell r="P77">
            <v>887</v>
          </cell>
          <cell r="Q77">
            <v>6544874</v>
          </cell>
          <cell r="R77">
            <v>78905</v>
          </cell>
          <cell r="S77">
            <v>0</v>
          </cell>
          <cell r="T77">
            <v>78905</v>
          </cell>
          <cell r="U77">
            <v>12914155</v>
          </cell>
          <cell r="V77">
            <v>29383</v>
          </cell>
          <cell r="W77">
            <v>12943538</v>
          </cell>
        </row>
        <row r="78">
          <cell r="C78">
            <v>2415391</v>
          </cell>
          <cell r="D78">
            <v>4</v>
          </cell>
          <cell r="E78">
            <v>2415395</v>
          </cell>
          <cell r="F78">
            <v>1690240</v>
          </cell>
          <cell r="G78">
            <v>402</v>
          </cell>
          <cell r="H78">
            <v>1690642</v>
          </cell>
          <cell r="I78">
            <v>886454</v>
          </cell>
          <cell r="J78">
            <v>13782</v>
          </cell>
          <cell r="K78">
            <v>900236</v>
          </cell>
          <cell r="L78">
            <v>972083</v>
          </cell>
          <cell r="M78">
            <v>13592</v>
          </cell>
          <cell r="N78">
            <v>985675</v>
          </cell>
          <cell r="O78">
            <v>6650462</v>
          </cell>
          <cell r="P78">
            <v>887</v>
          </cell>
          <cell r="Q78">
            <v>6651349</v>
          </cell>
          <cell r="R78">
            <v>65464</v>
          </cell>
          <cell r="S78">
            <v>0</v>
          </cell>
          <cell r="T78">
            <v>65464</v>
          </cell>
          <cell r="U78">
            <v>12680094</v>
          </cell>
          <cell r="V78">
            <v>28667</v>
          </cell>
          <cell r="W78">
            <v>12708761</v>
          </cell>
        </row>
        <row r="79">
          <cell r="C79">
            <v>2406665</v>
          </cell>
          <cell r="D79">
            <v>5</v>
          </cell>
          <cell r="E79">
            <v>2406670</v>
          </cell>
          <cell r="F79">
            <v>1777916</v>
          </cell>
          <cell r="G79">
            <v>388</v>
          </cell>
          <cell r="H79">
            <v>1778304</v>
          </cell>
          <cell r="I79">
            <v>909794</v>
          </cell>
          <cell r="J79">
            <v>14229</v>
          </cell>
          <cell r="K79">
            <v>924023</v>
          </cell>
          <cell r="L79">
            <v>959133</v>
          </cell>
          <cell r="M79">
            <v>13341</v>
          </cell>
          <cell r="N79">
            <v>972474</v>
          </cell>
          <cell r="O79">
            <v>6805550</v>
          </cell>
          <cell r="P79">
            <v>883</v>
          </cell>
          <cell r="Q79">
            <v>6806433</v>
          </cell>
          <cell r="R79">
            <v>75438</v>
          </cell>
          <cell r="S79">
            <v>0</v>
          </cell>
          <cell r="T79">
            <v>75438</v>
          </cell>
          <cell r="U79">
            <v>12934496</v>
          </cell>
          <cell r="V79">
            <v>28846</v>
          </cell>
          <cell r="W79">
            <v>12963342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M196"/>
  <sheetViews>
    <sheetView tabSelected="1" zoomScaleNormal="100" workbookViewId="0">
      <selection activeCell="Z58" sqref="Z58"/>
    </sheetView>
  </sheetViews>
  <sheetFormatPr defaultColWidth="10.54296875" defaultRowHeight="15.5" x14ac:dyDescent="0.35"/>
  <cols>
    <col min="1" max="1" width="9.1796875" style="40" customWidth="1"/>
    <col min="2" max="2" width="5" style="41" customWidth="1"/>
    <col min="3" max="22" width="9.54296875" style="41" customWidth="1"/>
    <col min="23" max="23" width="10.54296875" style="41" customWidth="1"/>
    <col min="24" max="16384" width="10.54296875" style="41"/>
  </cols>
  <sheetData>
    <row r="1" spans="1:65" s="2" customFormat="1" ht="21.75" customHeight="1" x14ac:dyDescent="0.35">
      <c r="A1" s="48" t="s">
        <v>0</v>
      </c>
      <c r="B1" s="48"/>
      <c r="C1" s="1" t="s">
        <v>1</v>
      </c>
      <c r="O1" s="3"/>
      <c r="P1" s="3"/>
      <c r="W1" s="4"/>
    </row>
    <row r="2" spans="1:65" s="2" customFormat="1" ht="18" customHeight="1" x14ac:dyDescent="0.35">
      <c r="A2" s="48"/>
      <c r="B2" s="48"/>
      <c r="C2" s="5" t="s">
        <v>2</v>
      </c>
      <c r="Q2" s="6"/>
      <c r="R2" s="6"/>
    </row>
    <row r="3" spans="1:65" s="7" customFormat="1" ht="15" customHeight="1" thickBot="1" x14ac:dyDescent="0.3"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10"/>
      <c r="N3" s="10"/>
      <c r="O3" s="10"/>
      <c r="P3" s="10"/>
      <c r="Q3" s="10"/>
      <c r="R3" s="11"/>
      <c r="S3" s="11"/>
      <c r="T3" s="11"/>
      <c r="W3" s="10" t="s">
        <v>3</v>
      </c>
      <c r="AR3" s="10"/>
    </row>
    <row r="4" spans="1:65" s="7" customFormat="1" ht="20.25" customHeight="1" x14ac:dyDescent="0.25">
      <c r="A4" s="49" t="s">
        <v>4</v>
      </c>
      <c r="B4" s="50"/>
      <c r="C4" s="53" t="s">
        <v>5</v>
      </c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4"/>
    </row>
    <row r="5" spans="1:65" s="12" customFormat="1" ht="23.25" customHeight="1" x14ac:dyDescent="0.35">
      <c r="A5" s="51"/>
      <c r="B5" s="52"/>
      <c r="C5" s="46" t="s">
        <v>6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55"/>
      <c r="O5" s="56" t="s">
        <v>7</v>
      </c>
      <c r="P5" s="57"/>
      <c r="Q5" s="58"/>
      <c r="R5" s="56" t="s">
        <v>8</v>
      </c>
      <c r="S5" s="57"/>
      <c r="T5" s="58"/>
      <c r="U5" s="59" t="s">
        <v>9</v>
      </c>
      <c r="V5" s="60"/>
      <c r="W5" s="61"/>
    </row>
    <row r="6" spans="1:65" s="12" customFormat="1" ht="25.5" customHeight="1" x14ac:dyDescent="0.35">
      <c r="A6" s="51"/>
      <c r="B6" s="52"/>
      <c r="C6" s="65" t="s">
        <v>10</v>
      </c>
      <c r="D6" s="65"/>
      <c r="E6" s="66"/>
      <c r="F6" s="67" t="s">
        <v>11</v>
      </c>
      <c r="G6" s="65"/>
      <c r="H6" s="66"/>
      <c r="I6" s="67" t="s">
        <v>12</v>
      </c>
      <c r="J6" s="65"/>
      <c r="K6" s="66"/>
      <c r="L6" s="67" t="s">
        <v>13</v>
      </c>
      <c r="M6" s="65"/>
      <c r="N6" s="66"/>
      <c r="O6" s="45"/>
      <c r="P6" s="46"/>
      <c r="Q6" s="55"/>
      <c r="R6" s="45"/>
      <c r="S6" s="46"/>
      <c r="T6" s="55"/>
      <c r="U6" s="62"/>
      <c r="V6" s="63"/>
      <c r="W6" s="64"/>
    </row>
    <row r="7" spans="1:65" s="12" customFormat="1" ht="25.5" customHeight="1" x14ac:dyDescent="0.35">
      <c r="A7" s="51"/>
      <c r="B7" s="52"/>
      <c r="C7" s="13" t="s">
        <v>14</v>
      </c>
      <c r="D7" s="13" t="s">
        <v>15</v>
      </c>
      <c r="E7" s="13" t="s">
        <v>9</v>
      </c>
      <c r="F7" s="13" t="s">
        <v>14</v>
      </c>
      <c r="G7" s="13" t="s">
        <v>15</v>
      </c>
      <c r="H7" s="13" t="s">
        <v>9</v>
      </c>
      <c r="I7" s="13" t="s">
        <v>14</v>
      </c>
      <c r="J7" s="13" t="s">
        <v>15</v>
      </c>
      <c r="K7" s="13" t="s">
        <v>9</v>
      </c>
      <c r="L7" s="13" t="s">
        <v>14</v>
      </c>
      <c r="M7" s="13" t="s">
        <v>15</v>
      </c>
      <c r="N7" s="13" t="s">
        <v>9</v>
      </c>
      <c r="O7" s="13" t="s">
        <v>14</v>
      </c>
      <c r="P7" s="13" t="s">
        <v>15</v>
      </c>
      <c r="Q7" s="13" t="s">
        <v>9</v>
      </c>
      <c r="R7" s="13" t="s">
        <v>14</v>
      </c>
      <c r="S7" s="13" t="s">
        <v>15</v>
      </c>
      <c r="T7" s="13" t="s">
        <v>9</v>
      </c>
      <c r="U7" s="13" t="s">
        <v>14</v>
      </c>
      <c r="V7" s="13" t="s">
        <v>15</v>
      </c>
      <c r="W7" s="14" t="s">
        <v>9</v>
      </c>
    </row>
    <row r="8" spans="1:65" s="12" customFormat="1" ht="25.5" customHeight="1" x14ac:dyDescent="0.35">
      <c r="A8" s="43"/>
      <c r="B8" s="44"/>
      <c r="C8" s="46" t="s">
        <v>16</v>
      </c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7"/>
    </row>
    <row r="9" spans="1:65" s="22" customFormat="1" ht="12" customHeight="1" x14ac:dyDescent="0.25">
      <c r="A9" s="15"/>
      <c r="B9" s="16" t="s">
        <v>17</v>
      </c>
      <c r="C9" s="17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9"/>
      <c r="S9" s="19"/>
      <c r="T9" s="19"/>
      <c r="U9" s="19"/>
      <c r="V9" s="20"/>
      <c r="W9" s="21"/>
      <c r="Y9" s="68"/>
    </row>
    <row r="10" spans="1:65" s="22" customFormat="1" ht="17.25" customHeight="1" x14ac:dyDescent="0.25">
      <c r="A10" s="23" t="s">
        <v>18</v>
      </c>
      <c r="B10" s="24" t="s">
        <v>19</v>
      </c>
      <c r="C10" s="25">
        <v>3617093</v>
      </c>
      <c r="D10" s="25">
        <v>17</v>
      </c>
      <c r="E10" s="25">
        <v>3617110</v>
      </c>
      <c r="F10" s="25">
        <v>2260840</v>
      </c>
      <c r="G10" s="25">
        <v>602</v>
      </c>
      <c r="H10" s="25">
        <v>2261442</v>
      </c>
      <c r="I10" s="25">
        <v>2992473</v>
      </c>
      <c r="J10" s="25">
        <v>11683</v>
      </c>
      <c r="K10" s="25">
        <v>3004156</v>
      </c>
      <c r="L10" s="25">
        <v>604913</v>
      </c>
      <c r="M10" s="25">
        <v>6300</v>
      </c>
      <c r="N10" s="25">
        <v>611213</v>
      </c>
      <c r="O10" s="25">
        <v>2057733</v>
      </c>
      <c r="P10" s="25">
        <v>597</v>
      </c>
      <c r="Q10" s="25">
        <v>2058330</v>
      </c>
      <c r="R10" s="25">
        <v>112373</v>
      </c>
      <c r="S10" s="25">
        <v>1</v>
      </c>
      <c r="T10" s="25">
        <v>112374</v>
      </c>
      <c r="U10" s="25">
        <v>11645425</v>
      </c>
      <c r="V10" s="25">
        <v>19200</v>
      </c>
      <c r="W10" s="26">
        <v>11664625</v>
      </c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</row>
    <row r="11" spans="1:65" s="22" customFormat="1" ht="17.25" customHeight="1" x14ac:dyDescent="0.25">
      <c r="A11" s="23"/>
      <c r="B11" s="24" t="s">
        <v>20</v>
      </c>
      <c r="C11" s="25">
        <v>3649394</v>
      </c>
      <c r="D11" s="25">
        <v>17</v>
      </c>
      <c r="E11" s="25">
        <v>3649411</v>
      </c>
      <c r="F11" s="25">
        <v>2259384</v>
      </c>
      <c r="G11" s="25">
        <v>586</v>
      </c>
      <c r="H11" s="25">
        <v>2259970</v>
      </c>
      <c r="I11" s="25">
        <v>2978651</v>
      </c>
      <c r="J11" s="25">
        <v>10272</v>
      </c>
      <c r="K11" s="25">
        <v>2988923</v>
      </c>
      <c r="L11" s="25">
        <v>648983</v>
      </c>
      <c r="M11" s="25">
        <v>6896</v>
      </c>
      <c r="N11" s="25">
        <v>655879</v>
      </c>
      <c r="O11" s="25">
        <v>2174661</v>
      </c>
      <c r="P11" s="25">
        <v>680</v>
      </c>
      <c r="Q11" s="25">
        <v>2175341</v>
      </c>
      <c r="R11" s="25">
        <v>110223</v>
      </c>
      <c r="S11" s="25">
        <v>1</v>
      </c>
      <c r="T11" s="25">
        <v>110224</v>
      </c>
      <c r="U11" s="25">
        <v>11821296</v>
      </c>
      <c r="V11" s="25">
        <v>18452</v>
      </c>
      <c r="W11" s="26">
        <v>11839748</v>
      </c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</row>
    <row r="12" spans="1:65" s="22" customFormat="1" ht="17.25" customHeight="1" x14ac:dyDescent="0.25">
      <c r="A12" s="23" t="s">
        <v>21</v>
      </c>
      <c r="B12" s="24" t="s">
        <v>19</v>
      </c>
      <c r="C12" s="25">
        <v>3657309</v>
      </c>
      <c r="D12" s="25">
        <v>17</v>
      </c>
      <c r="E12" s="25">
        <v>3657326</v>
      </c>
      <c r="F12" s="25">
        <v>2261046</v>
      </c>
      <c r="G12" s="25">
        <v>576</v>
      </c>
      <c r="H12" s="25">
        <v>2261622</v>
      </c>
      <c r="I12" s="25">
        <v>2950902</v>
      </c>
      <c r="J12" s="25">
        <v>9983</v>
      </c>
      <c r="K12" s="25">
        <v>2960885</v>
      </c>
      <c r="L12" s="25">
        <v>680917</v>
      </c>
      <c r="M12" s="25">
        <v>7667</v>
      </c>
      <c r="N12" s="25">
        <v>688584</v>
      </c>
      <c r="O12" s="25">
        <v>2281170</v>
      </c>
      <c r="P12" s="25">
        <v>729</v>
      </c>
      <c r="Q12" s="25">
        <v>2281899</v>
      </c>
      <c r="R12" s="25">
        <v>107783</v>
      </c>
      <c r="S12" s="25">
        <v>1</v>
      </c>
      <c r="T12" s="25">
        <v>107784</v>
      </c>
      <c r="U12" s="25">
        <v>11939127</v>
      </c>
      <c r="V12" s="25">
        <v>18973</v>
      </c>
      <c r="W12" s="26">
        <v>11958100</v>
      </c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</row>
    <row r="13" spans="1:65" s="22" customFormat="1" ht="17.25" customHeight="1" x14ac:dyDescent="0.25">
      <c r="A13" s="23"/>
      <c r="B13" s="24" t="s">
        <v>20</v>
      </c>
      <c r="C13" s="25">
        <v>3655614</v>
      </c>
      <c r="D13" s="25">
        <v>17</v>
      </c>
      <c r="E13" s="25">
        <v>3655631</v>
      </c>
      <c r="F13" s="25">
        <v>2247386</v>
      </c>
      <c r="G13" s="25">
        <v>564</v>
      </c>
      <c r="H13" s="25">
        <v>2247950</v>
      </c>
      <c r="I13" s="25">
        <v>2285410</v>
      </c>
      <c r="J13" s="25">
        <v>10369</v>
      </c>
      <c r="K13" s="25">
        <v>2295779</v>
      </c>
      <c r="L13" s="25">
        <v>722861</v>
      </c>
      <c r="M13" s="25">
        <v>8378</v>
      </c>
      <c r="N13" s="25">
        <v>731239</v>
      </c>
      <c r="O13" s="25">
        <v>2436156</v>
      </c>
      <c r="P13" s="25">
        <v>785</v>
      </c>
      <c r="Q13" s="25">
        <v>2436941</v>
      </c>
      <c r="R13" s="25">
        <v>96948</v>
      </c>
      <c r="S13" s="25">
        <v>1</v>
      </c>
      <c r="T13" s="25">
        <v>96949</v>
      </c>
      <c r="U13" s="25">
        <v>11444375</v>
      </c>
      <c r="V13" s="25">
        <v>20114</v>
      </c>
      <c r="W13" s="26">
        <v>11464489</v>
      </c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</row>
    <row r="14" spans="1:65" s="22" customFormat="1" ht="17.25" customHeight="1" x14ac:dyDescent="0.25">
      <c r="A14" s="23" t="s">
        <v>22</v>
      </c>
      <c r="B14" s="24" t="s">
        <v>19</v>
      </c>
      <c r="C14" s="25">
        <v>3663579</v>
      </c>
      <c r="D14" s="25">
        <v>15</v>
      </c>
      <c r="E14" s="25">
        <v>3663594</v>
      </c>
      <c r="F14" s="25">
        <v>2245195</v>
      </c>
      <c r="G14" s="25">
        <v>558</v>
      </c>
      <c r="H14" s="25">
        <v>2245753</v>
      </c>
      <c r="I14" s="25">
        <v>2243662</v>
      </c>
      <c r="J14" s="25">
        <v>10166</v>
      </c>
      <c r="K14" s="25">
        <v>2253828</v>
      </c>
      <c r="L14" s="25">
        <v>768714</v>
      </c>
      <c r="M14" s="25">
        <v>9244</v>
      </c>
      <c r="N14" s="25">
        <v>777958</v>
      </c>
      <c r="O14" s="25">
        <v>2573535</v>
      </c>
      <c r="P14" s="25">
        <v>875</v>
      </c>
      <c r="Q14" s="25">
        <v>2574410</v>
      </c>
      <c r="R14" s="25">
        <v>93664</v>
      </c>
      <c r="S14" s="25">
        <v>1</v>
      </c>
      <c r="T14" s="25">
        <v>93665</v>
      </c>
      <c r="U14" s="25">
        <v>11588349</v>
      </c>
      <c r="V14" s="25">
        <v>20859</v>
      </c>
      <c r="W14" s="26">
        <v>11609208</v>
      </c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</row>
    <row r="15" spans="1:65" s="22" customFormat="1" ht="17.25" customHeight="1" x14ac:dyDescent="0.25">
      <c r="A15" s="23"/>
      <c r="B15" s="24" t="s">
        <v>20</v>
      </c>
      <c r="C15" s="25">
        <v>3650257</v>
      </c>
      <c r="D15" s="25">
        <v>13</v>
      </c>
      <c r="E15" s="25">
        <v>3650270</v>
      </c>
      <c r="F15" s="25">
        <v>2245978</v>
      </c>
      <c r="G15" s="25">
        <v>551</v>
      </c>
      <c r="H15" s="25">
        <v>2246529</v>
      </c>
      <c r="I15" s="25">
        <v>2182557</v>
      </c>
      <c r="J15" s="25">
        <v>10195</v>
      </c>
      <c r="K15" s="25">
        <v>2192752</v>
      </c>
      <c r="L15" s="25">
        <v>817420</v>
      </c>
      <c r="M15" s="25">
        <v>10448</v>
      </c>
      <c r="N15" s="25">
        <v>827868</v>
      </c>
      <c r="O15" s="25">
        <v>2733722</v>
      </c>
      <c r="P15" s="25">
        <v>929</v>
      </c>
      <c r="Q15" s="25">
        <v>2734651</v>
      </c>
      <c r="R15" s="25">
        <v>88195</v>
      </c>
      <c r="S15" s="25">
        <v>1</v>
      </c>
      <c r="T15" s="25">
        <v>88196</v>
      </c>
      <c r="U15" s="25">
        <v>11718129</v>
      </c>
      <c r="V15" s="25">
        <v>22137</v>
      </c>
      <c r="W15" s="26">
        <v>11740266</v>
      </c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</row>
    <row r="16" spans="1:65" s="22" customFormat="1" ht="17.25" customHeight="1" x14ac:dyDescent="0.25">
      <c r="A16" s="23" t="s">
        <v>23</v>
      </c>
      <c r="B16" s="24" t="s">
        <v>19</v>
      </c>
      <c r="C16" s="25">
        <v>3675684</v>
      </c>
      <c r="D16" s="25">
        <v>12</v>
      </c>
      <c r="E16" s="25">
        <v>3675696</v>
      </c>
      <c r="F16" s="25">
        <v>2227048</v>
      </c>
      <c r="G16" s="25">
        <v>546</v>
      </c>
      <c r="H16" s="25">
        <v>2227594</v>
      </c>
      <c r="I16" s="25">
        <v>2166478</v>
      </c>
      <c r="J16" s="25">
        <v>10329</v>
      </c>
      <c r="K16" s="25">
        <v>2176807</v>
      </c>
      <c r="L16" s="25">
        <v>852777</v>
      </c>
      <c r="M16" s="25">
        <v>11179</v>
      </c>
      <c r="N16" s="25">
        <v>863956</v>
      </c>
      <c r="O16" s="25">
        <v>2883548</v>
      </c>
      <c r="P16" s="25">
        <v>959</v>
      </c>
      <c r="Q16" s="25">
        <v>2884507</v>
      </c>
      <c r="R16" s="25">
        <v>84826</v>
      </c>
      <c r="S16" s="25">
        <v>1</v>
      </c>
      <c r="T16" s="25">
        <v>84827</v>
      </c>
      <c r="U16" s="25">
        <v>11890361</v>
      </c>
      <c r="V16" s="25">
        <v>23026</v>
      </c>
      <c r="W16" s="26">
        <v>11913387</v>
      </c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</row>
    <row r="17" spans="1:65" s="22" customFormat="1" ht="17.25" customHeight="1" x14ac:dyDescent="0.25">
      <c r="A17" s="23"/>
      <c r="B17" s="24" t="s">
        <v>20</v>
      </c>
      <c r="C17" s="25">
        <v>3650113</v>
      </c>
      <c r="D17" s="25">
        <v>9</v>
      </c>
      <c r="E17" s="25">
        <v>3650122</v>
      </c>
      <c r="F17" s="25">
        <v>2236456</v>
      </c>
      <c r="G17" s="25">
        <v>541</v>
      </c>
      <c r="H17" s="25">
        <v>2236997</v>
      </c>
      <c r="I17" s="25">
        <v>2121010</v>
      </c>
      <c r="J17" s="25">
        <v>10947</v>
      </c>
      <c r="K17" s="25">
        <v>2131957</v>
      </c>
      <c r="L17" s="25">
        <v>883870</v>
      </c>
      <c r="M17" s="25">
        <v>12485</v>
      </c>
      <c r="N17" s="25">
        <v>896355</v>
      </c>
      <c r="O17" s="25">
        <v>3076043</v>
      </c>
      <c r="P17" s="25">
        <v>965</v>
      </c>
      <c r="Q17" s="25">
        <v>3077008</v>
      </c>
      <c r="R17" s="25">
        <v>85073</v>
      </c>
      <c r="S17" s="25">
        <v>1</v>
      </c>
      <c r="T17" s="25">
        <v>85074</v>
      </c>
      <c r="U17" s="25">
        <v>12052565</v>
      </c>
      <c r="V17" s="25">
        <v>24948</v>
      </c>
      <c r="W17" s="26">
        <v>12077513</v>
      </c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</row>
    <row r="18" spans="1:65" s="22" customFormat="1" ht="17.25" customHeight="1" x14ac:dyDescent="0.25">
      <c r="A18" s="23" t="s">
        <v>24</v>
      </c>
      <c r="B18" s="24" t="s">
        <v>19</v>
      </c>
      <c r="C18" s="25">
        <v>3649767</v>
      </c>
      <c r="D18" s="25">
        <v>7</v>
      </c>
      <c r="E18" s="25">
        <v>3649774</v>
      </c>
      <c r="F18" s="25">
        <v>2214526</v>
      </c>
      <c r="G18" s="25">
        <v>531</v>
      </c>
      <c r="H18" s="25">
        <v>2215057</v>
      </c>
      <c r="I18" s="25">
        <v>2078906</v>
      </c>
      <c r="J18" s="25">
        <v>10989</v>
      </c>
      <c r="K18" s="25">
        <v>2089895</v>
      </c>
      <c r="L18" s="25">
        <v>893186</v>
      </c>
      <c r="M18" s="25">
        <v>13514</v>
      </c>
      <c r="N18" s="25">
        <v>906700</v>
      </c>
      <c r="O18" s="25">
        <v>3247056</v>
      </c>
      <c r="P18" s="25">
        <v>969</v>
      </c>
      <c r="Q18" s="25">
        <v>3248025</v>
      </c>
      <c r="R18" s="25">
        <v>83869</v>
      </c>
      <c r="S18" s="25">
        <v>1</v>
      </c>
      <c r="T18" s="25">
        <v>83870</v>
      </c>
      <c r="U18" s="25">
        <v>12167310</v>
      </c>
      <c r="V18" s="25">
        <v>26011</v>
      </c>
      <c r="W18" s="26">
        <v>12193321</v>
      </c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</row>
    <row r="19" spans="1:65" s="22" customFormat="1" ht="17.25" customHeight="1" x14ac:dyDescent="0.25">
      <c r="A19" s="23"/>
      <c r="B19" s="24" t="s">
        <v>20</v>
      </c>
      <c r="C19" s="25">
        <v>3596959</v>
      </c>
      <c r="D19" s="25">
        <v>7</v>
      </c>
      <c r="E19" s="25">
        <v>3596966</v>
      </c>
      <c r="F19" s="25">
        <v>2248402</v>
      </c>
      <c r="G19" s="25">
        <v>528</v>
      </c>
      <c r="H19" s="25">
        <v>2248930</v>
      </c>
      <c r="I19" s="25">
        <v>1980256</v>
      </c>
      <c r="J19" s="25">
        <v>11407</v>
      </c>
      <c r="K19" s="25">
        <v>1991663</v>
      </c>
      <c r="L19" s="25">
        <v>881148</v>
      </c>
      <c r="M19" s="25">
        <v>14520</v>
      </c>
      <c r="N19" s="25">
        <v>895668</v>
      </c>
      <c r="O19" s="25">
        <v>3454601</v>
      </c>
      <c r="P19" s="25">
        <v>968</v>
      </c>
      <c r="Q19" s="25">
        <v>3455569</v>
      </c>
      <c r="R19" s="25">
        <v>90498</v>
      </c>
      <c r="S19" s="25">
        <v>1</v>
      </c>
      <c r="T19" s="25">
        <v>90499</v>
      </c>
      <c r="U19" s="25">
        <v>12251864</v>
      </c>
      <c r="V19" s="25">
        <v>27431</v>
      </c>
      <c r="W19" s="26">
        <v>12279295</v>
      </c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</row>
    <row r="20" spans="1:65" s="22" customFormat="1" ht="17.25" customHeight="1" x14ac:dyDescent="0.25">
      <c r="A20" s="23" t="s">
        <v>25</v>
      </c>
      <c r="B20" s="24" t="s">
        <v>19</v>
      </c>
      <c r="C20" s="25">
        <v>3545521</v>
      </c>
      <c r="D20" s="25">
        <v>7</v>
      </c>
      <c r="E20" s="25">
        <v>3545528</v>
      </c>
      <c r="F20" s="25">
        <v>2232805</v>
      </c>
      <c r="G20" s="25">
        <v>520</v>
      </c>
      <c r="H20" s="25">
        <v>2233325</v>
      </c>
      <c r="I20" s="25">
        <v>1901551</v>
      </c>
      <c r="J20" s="25">
        <v>11268</v>
      </c>
      <c r="K20" s="25">
        <v>1912819</v>
      </c>
      <c r="L20" s="25">
        <v>884212</v>
      </c>
      <c r="M20" s="25">
        <v>15026</v>
      </c>
      <c r="N20" s="25">
        <v>899238</v>
      </c>
      <c r="O20" s="25">
        <v>3661982</v>
      </c>
      <c r="P20" s="25">
        <v>978</v>
      </c>
      <c r="Q20" s="25">
        <v>3662960</v>
      </c>
      <c r="R20" s="25">
        <v>92898</v>
      </c>
      <c r="S20" s="25">
        <v>1</v>
      </c>
      <c r="T20" s="25">
        <v>92899</v>
      </c>
      <c r="U20" s="25">
        <v>12318969</v>
      </c>
      <c r="V20" s="25">
        <v>27800</v>
      </c>
      <c r="W20" s="26">
        <v>12346769</v>
      </c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</row>
    <row r="21" spans="1:65" s="22" customFormat="1" ht="17.25" customHeight="1" x14ac:dyDescent="0.25">
      <c r="A21" s="23"/>
      <c r="B21" s="24" t="s">
        <v>20</v>
      </c>
      <c r="C21" s="25">
        <v>3499594</v>
      </c>
      <c r="D21" s="25">
        <v>7</v>
      </c>
      <c r="E21" s="25">
        <v>3499601</v>
      </c>
      <c r="F21" s="25">
        <v>2223854</v>
      </c>
      <c r="G21" s="25">
        <v>520</v>
      </c>
      <c r="H21" s="25">
        <v>2224374</v>
      </c>
      <c r="I21" s="25">
        <v>1850683</v>
      </c>
      <c r="J21" s="25">
        <v>11372</v>
      </c>
      <c r="K21" s="25">
        <v>1862055</v>
      </c>
      <c r="L21" s="25">
        <v>871081</v>
      </c>
      <c r="M21" s="25">
        <v>14588</v>
      </c>
      <c r="N21" s="25">
        <v>885669</v>
      </c>
      <c r="O21" s="25">
        <v>3861350</v>
      </c>
      <c r="P21" s="25">
        <v>973</v>
      </c>
      <c r="Q21" s="25">
        <v>3862323</v>
      </c>
      <c r="R21" s="25">
        <v>121947</v>
      </c>
      <c r="S21" s="25">
        <v>1</v>
      </c>
      <c r="T21" s="25">
        <v>121948</v>
      </c>
      <c r="U21" s="25">
        <v>12428509</v>
      </c>
      <c r="V21" s="25">
        <v>27461</v>
      </c>
      <c r="W21" s="26">
        <v>12455970</v>
      </c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</row>
    <row r="22" spans="1:65" s="22" customFormat="1" ht="17.25" customHeight="1" x14ac:dyDescent="0.25">
      <c r="A22" s="23" t="s">
        <v>26</v>
      </c>
      <c r="B22" s="24" t="s">
        <v>19</v>
      </c>
      <c r="C22" s="25">
        <v>3435759</v>
      </c>
      <c r="D22" s="25">
        <v>7</v>
      </c>
      <c r="E22" s="25">
        <v>3435766</v>
      </c>
      <c r="F22" s="25">
        <v>2202092</v>
      </c>
      <c r="G22" s="25">
        <v>512</v>
      </c>
      <c r="H22" s="25">
        <v>2202604</v>
      </c>
      <c r="I22" s="25">
        <v>1801417</v>
      </c>
      <c r="J22" s="25">
        <v>11244</v>
      </c>
      <c r="K22" s="25">
        <v>1812661</v>
      </c>
      <c r="L22" s="25">
        <v>900047</v>
      </c>
      <c r="M22" s="25">
        <v>15247</v>
      </c>
      <c r="N22" s="25">
        <v>915294</v>
      </c>
      <c r="O22" s="25">
        <v>4045139</v>
      </c>
      <c r="P22" s="25">
        <v>970</v>
      </c>
      <c r="Q22" s="25">
        <v>4046109</v>
      </c>
      <c r="R22" s="25">
        <v>92773</v>
      </c>
      <c r="S22" s="25">
        <v>1</v>
      </c>
      <c r="T22" s="25">
        <v>92774</v>
      </c>
      <c r="U22" s="25">
        <v>12477227</v>
      </c>
      <c r="V22" s="25">
        <v>27981</v>
      </c>
      <c r="W22" s="26">
        <v>12505208</v>
      </c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</row>
    <row r="23" spans="1:65" s="22" customFormat="1" ht="17.25" customHeight="1" x14ac:dyDescent="0.25">
      <c r="A23" s="23"/>
      <c r="B23" s="24" t="s">
        <v>20</v>
      </c>
      <c r="C23" s="25">
        <v>3380464</v>
      </c>
      <c r="D23" s="25">
        <v>7</v>
      </c>
      <c r="E23" s="25">
        <v>3380471</v>
      </c>
      <c r="F23" s="25">
        <v>2207024</v>
      </c>
      <c r="G23" s="25">
        <v>512</v>
      </c>
      <c r="H23" s="25">
        <v>2207536</v>
      </c>
      <c r="I23" s="25">
        <v>1737566</v>
      </c>
      <c r="J23" s="25">
        <v>11357</v>
      </c>
      <c r="K23" s="25">
        <v>1748923</v>
      </c>
      <c r="L23" s="25">
        <v>894112</v>
      </c>
      <c r="M23" s="25">
        <v>15469</v>
      </c>
      <c r="N23" s="25">
        <v>909581</v>
      </c>
      <c r="O23" s="25">
        <v>4214739</v>
      </c>
      <c r="P23" s="25">
        <v>962</v>
      </c>
      <c r="Q23" s="25">
        <v>4215701</v>
      </c>
      <c r="R23" s="25">
        <v>95168</v>
      </c>
      <c r="S23" s="25">
        <v>1</v>
      </c>
      <c r="T23" s="25">
        <v>95169</v>
      </c>
      <c r="U23" s="25">
        <v>12529073</v>
      </c>
      <c r="V23" s="25">
        <v>28308</v>
      </c>
      <c r="W23" s="26">
        <v>12557381</v>
      </c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</row>
    <row r="24" spans="1:65" s="22" customFormat="1" ht="17.25" customHeight="1" x14ac:dyDescent="0.25">
      <c r="A24" s="23" t="s">
        <v>27</v>
      </c>
      <c r="B24" s="24" t="s">
        <v>19</v>
      </c>
      <c r="C24" s="25">
        <v>3326100</v>
      </c>
      <c r="D24" s="25">
        <v>7</v>
      </c>
      <c r="E24" s="25">
        <v>3326107</v>
      </c>
      <c r="F24" s="25">
        <v>2208617</v>
      </c>
      <c r="G24" s="25">
        <v>534</v>
      </c>
      <c r="H24" s="25">
        <v>2209151</v>
      </c>
      <c r="I24" s="25">
        <v>1690039</v>
      </c>
      <c r="J24" s="25">
        <v>10968</v>
      </c>
      <c r="K24" s="25">
        <v>1701007</v>
      </c>
      <c r="L24" s="25">
        <v>890333</v>
      </c>
      <c r="M24" s="25">
        <v>14864</v>
      </c>
      <c r="N24" s="25">
        <v>905197</v>
      </c>
      <c r="O24" s="25">
        <v>4354751</v>
      </c>
      <c r="P24" s="25">
        <v>952</v>
      </c>
      <c r="Q24" s="25">
        <v>4355703</v>
      </c>
      <c r="R24" s="25">
        <v>95683</v>
      </c>
      <c r="S24" s="25">
        <v>1</v>
      </c>
      <c r="T24" s="25">
        <v>95684</v>
      </c>
      <c r="U24" s="25">
        <v>12565523</v>
      </c>
      <c r="V24" s="25">
        <v>27326</v>
      </c>
      <c r="W24" s="26">
        <v>12592849</v>
      </c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</row>
    <row r="25" spans="1:65" s="22" customFormat="1" ht="17.25" customHeight="1" x14ac:dyDescent="0.25">
      <c r="A25" s="23"/>
      <c r="B25" s="24" t="s">
        <v>20</v>
      </c>
      <c r="C25" s="25">
        <v>3259708</v>
      </c>
      <c r="D25" s="25">
        <v>7</v>
      </c>
      <c r="E25" s="25">
        <v>3259715</v>
      </c>
      <c r="F25" s="25">
        <v>2224831</v>
      </c>
      <c r="G25" s="25">
        <v>528</v>
      </c>
      <c r="H25" s="25">
        <v>2225359</v>
      </c>
      <c r="I25" s="25">
        <v>1628237</v>
      </c>
      <c r="J25" s="25">
        <v>10966</v>
      </c>
      <c r="K25" s="25">
        <v>1639203</v>
      </c>
      <c r="L25" s="25">
        <v>892212</v>
      </c>
      <c r="M25" s="25">
        <v>14753</v>
      </c>
      <c r="N25" s="25">
        <v>906965</v>
      </c>
      <c r="O25" s="25">
        <v>4532996</v>
      </c>
      <c r="P25" s="25">
        <v>945</v>
      </c>
      <c r="Q25" s="25">
        <v>4533941</v>
      </c>
      <c r="R25" s="25">
        <v>96147</v>
      </c>
      <c r="S25" s="25">
        <v>0</v>
      </c>
      <c r="T25" s="25">
        <v>96147</v>
      </c>
      <c r="U25" s="25">
        <v>12634131</v>
      </c>
      <c r="V25" s="25">
        <v>27199</v>
      </c>
      <c r="W25" s="26">
        <v>12661330</v>
      </c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</row>
    <row r="26" spans="1:65" s="22" customFormat="1" ht="17.25" customHeight="1" x14ac:dyDescent="0.25">
      <c r="A26" s="23" t="s">
        <v>28</v>
      </c>
      <c r="B26" s="24" t="s">
        <v>19</v>
      </c>
      <c r="C26" s="25">
        <v>3183140</v>
      </c>
      <c r="D26" s="25">
        <v>7</v>
      </c>
      <c r="E26" s="25">
        <v>3183147</v>
      </c>
      <c r="F26" s="25">
        <v>2215282</v>
      </c>
      <c r="G26" s="25">
        <v>523</v>
      </c>
      <c r="H26" s="25">
        <v>2215805</v>
      </c>
      <c r="I26" s="25">
        <v>1554828</v>
      </c>
      <c r="J26" s="25">
        <v>10880</v>
      </c>
      <c r="K26" s="25">
        <v>1565708</v>
      </c>
      <c r="L26" s="25">
        <v>894219</v>
      </c>
      <c r="M26" s="25">
        <v>15040</v>
      </c>
      <c r="N26" s="25">
        <v>909259</v>
      </c>
      <c r="O26" s="25">
        <v>4698553</v>
      </c>
      <c r="P26" s="25">
        <v>949</v>
      </c>
      <c r="Q26" s="25">
        <v>4699502</v>
      </c>
      <c r="R26" s="25">
        <v>96049</v>
      </c>
      <c r="S26" s="25">
        <v>0</v>
      </c>
      <c r="T26" s="25">
        <v>96049</v>
      </c>
      <c r="U26" s="25">
        <v>12642071</v>
      </c>
      <c r="V26" s="25">
        <v>27399</v>
      </c>
      <c r="W26" s="26">
        <v>12669470</v>
      </c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</row>
    <row r="27" spans="1:65" s="22" customFormat="1" ht="17.25" customHeight="1" x14ac:dyDescent="0.25">
      <c r="A27" s="23"/>
      <c r="B27" s="24" t="s">
        <v>20</v>
      </c>
      <c r="C27" s="25">
        <v>3105134</v>
      </c>
      <c r="D27" s="25">
        <v>7</v>
      </c>
      <c r="E27" s="25">
        <v>3105141</v>
      </c>
      <c r="F27" s="25">
        <v>2192712</v>
      </c>
      <c r="G27" s="25">
        <v>506</v>
      </c>
      <c r="H27" s="25">
        <v>2193218</v>
      </c>
      <c r="I27" s="25">
        <v>1482175</v>
      </c>
      <c r="J27" s="25">
        <v>10527</v>
      </c>
      <c r="K27" s="25">
        <v>1492702</v>
      </c>
      <c r="L27" s="25">
        <v>886262</v>
      </c>
      <c r="M27" s="25">
        <v>14319</v>
      </c>
      <c r="N27" s="25">
        <v>900581</v>
      </c>
      <c r="O27" s="25">
        <v>4883117</v>
      </c>
      <c r="P27" s="25">
        <v>951</v>
      </c>
      <c r="Q27" s="25">
        <v>4884068</v>
      </c>
      <c r="R27" s="25">
        <v>96537</v>
      </c>
      <c r="S27" s="25">
        <v>0</v>
      </c>
      <c r="T27" s="25">
        <v>96537</v>
      </c>
      <c r="U27" s="25">
        <v>12645937</v>
      </c>
      <c r="V27" s="25">
        <v>26310</v>
      </c>
      <c r="W27" s="26">
        <v>12672247</v>
      </c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</row>
    <row r="28" spans="1:65" s="22" customFormat="1" ht="17.25" customHeight="1" x14ac:dyDescent="0.25">
      <c r="A28" s="23" t="s">
        <v>29</v>
      </c>
      <c r="B28" s="24" t="s">
        <v>19</v>
      </c>
      <c r="C28" s="25">
        <v>3027194</v>
      </c>
      <c r="D28" s="25">
        <v>7</v>
      </c>
      <c r="E28" s="25">
        <v>3027201</v>
      </c>
      <c r="F28" s="25">
        <v>2169593</v>
      </c>
      <c r="G28" s="25">
        <v>496</v>
      </c>
      <c r="H28" s="25">
        <v>2170089</v>
      </c>
      <c r="I28" s="25">
        <v>1411172</v>
      </c>
      <c r="J28" s="25">
        <v>11157</v>
      </c>
      <c r="K28" s="25">
        <v>1422329</v>
      </c>
      <c r="L28" s="25">
        <v>881017</v>
      </c>
      <c r="M28" s="25">
        <v>14249</v>
      </c>
      <c r="N28" s="25">
        <v>895266</v>
      </c>
      <c r="O28" s="25">
        <v>5029195</v>
      </c>
      <c r="P28" s="25">
        <v>934</v>
      </c>
      <c r="Q28" s="25">
        <v>5030129</v>
      </c>
      <c r="R28" s="25">
        <v>96038</v>
      </c>
      <c r="S28" s="25">
        <v>0</v>
      </c>
      <c r="T28" s="25">
        <v>96038</v>
      </c>
      <c r="U28" s="25">
        <v>12614209</v>
      </c>
      <c r="V28" s="25">
        <v>26843</v>
      </c>
      <c r="W28" s="26">
        <v>12641052</v>
      </c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</row>
    <row r="29" spans="1:65" s="22" customFormat="1" ht="17.25" customHeight="1" x14ac:dyDescent="0.25">
      <c r="A29" s="23"/>
      <c r="B29" s="24" t="s">
        <v>20</v>
      </c>
      <c r="C29" s="25">
        <v>2954618</v>
      </c>
      <c r="D29" s="25">
        <v>7</v>
      </c>
      <c r="E29" s="25">
        <v>2954625</v>
      </c>
      <c r="F29" s="25">
        <v>2138039</v>
      </c>
      <c r="G29" s="25">
        <v>491</v>
      </c>
      <c r="H29" s="25">
        <v>2138530</v>
      </c>
      <c r="I29" s="25">
        <v>1344729</v>
      </c>
      <c r="J29" s="25">
        <v>11667</v>
      </c>
      <c r="K29" s="25">
        <v>1356396</v>
      </c>
      <c r="L29" s="25">
        <v>878585</v>
      </c>
      <c r="M29" s="25">
        <v>13933</v>
      </c>
      <c r="N29" s="25">
        <v>892518</v>
      </c>
      <c r="O29" s="25">
        <v>5228707</v>
      </c>
      <c r="P29" s="25">
        <v>927</v>
      </c>
      <c r="Q29" s="25">
        <v>5229634</v>
      </c>
      <c r="R29" s="25">
        <v>95334</v>
      </c>
      <c r="S29" s="25">
        <v>0</v>
      </c>
      <c r="T29" s="25">
        <v>95334</v>
      </c>
      <c r="U29" s="25">
        <v>12640012</v>
      </c>
      <c r="V29" s="25">
        <v>27025</v>
      </c>
      <c r="W29" s="26">
        <v>12667037</v>
      </c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</row>
    <row r="30" spans="1:65" s="22" customFormat="1" ht="17.25" customHeight="1" x14ac:dyDescent="0.25">
      <c r="A30" s="23" t="s">
        <v>30</v>
      </c>
      <c r="B30" s="24" t="s">
        <v>19</v>
      </c>
      <c r="C30" s="25">
        <v>2882016</v>
      </c>
      <c r="D30" s="25">
        <v>7</v>
      </c>
      <c r="E30" s="25">
        <v>2882023</v>
      </c>
      <c r="F30" s="25">
        <v>2095634</v>
      </c>
      <c r="G30" s="25">
        <v>473</v>
      </c>
      <c r="H30" s="25">
        <v>2096107</v>
      </c>
      <c r="I30" s="25">
        <v>1286609</v>
      </c>
      <c r="J30" s="25">
        <v>12117</v>
      </c>
      <c r="K30" s="25">
        <v>1298726</v>
      </c>
      <c r="L30" s="25">
        <v>887530</v>
      </c>
      <c r="M30" s="25">
        <v>13550</v>
      </c>
      <c r="N30" s="25">
        <v>901080</v>
      </c>
      <c r="O30" s="25">
        <v>5418911</v>
      </c>
      <c r="P30" s="25">
        <v>929</v>
      </c>
      <c r="Q30" s="25">
        <v>5419840</v>
      </c>
      <c r="R30" s="25">
        <v>94099</v>
      </c>
      <c r="S30" s="25">
        <v>0</v>
      </c>
      <c r="T30" s="25">
        <v>94099</v>
      </c>
      <c r="U30" s="25">
        <v>12664799</v>
      </c>
      <c r="V30" s="25">
        <v>27076</v>
      </c>
      <c r="W30" s="26">
        <v>12691875</v>
      </c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</row>
    <row r="31" spans="1:65" s="22" customFormat="1" ht="17.25" customHeight="1" x14ac:dyDescent="0.25">
      <c r="A31" s="23"/>
      <c r="B31" s="24" t="s">
        <v>20</v>
      </c>
      <c r="C31" s="25">
        <v>2741563</v>
      </c>
      <c r="D31" s="25">
        <v>7</v>
      </c>
      <c r="E31" s="25">
        <v>2741570</v>
      </c>
      <c r="F31" s="25">
        <v>1936742</v>
      </c>
      <c r="G31" s="25">
        <v>467</v>
      </c>
      <c r="H31" s="25">
        <v>1937209</v>
      </c>
      <c r="I31" s="25">
        <v>1253925</v>
      </c>
      <c r="J31" s="25">
        <v>12263</v>
      </c>
      <c r="K31" s="25">
        <v>1266188</v>
      </c>
      <c r="L31" s="25">
        <v>884448</v>
      </c>
      <c r="M31" s="25">
        <v>13194</v>
      </c>
      <c r="N31" s="25">
        <v>897642</v>
      </c>
      <c r="O31" s="25">
        <v>5474619</v>
      </c>
      <c r="P31" s="25">
        <v>321</v>
      </c>
      <c r="Q31" s="25">
        <v>5474940</v>
      </c>
      <c r="R31" s="25">
        <v>92398</v>
      </c>
      <c r="S31" s="25">
        <v>0</v>
      </c>
      <c r="T31" s="25">
        <v>92398</v>
      </c>
      <c r="U31" s="25">
        <v>12383695</v>
      </c>
      <c r="V31" s="25">
        <v>26252</v>
      </c>
      <c r="W31" s="26">
        <v>12409947</v>
      </c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</row>
    <row r="32" spans="1:65" s="22" customFormat="1" ht="17.25" customHeight="1" x14ac:dyDescent="0.25">
      <c r="A32" s="23" t="s">
        <v>31</v>
      </c>
      <c r="B32" s="24" t="s">
        <v>19</v>
      </c>
      <c r="C32" s="25">
        <v>2768786</v>
      </c>
      <c r="D32" s="25">
        <v>7</v>
      </c>
      <c r="E32" s="25">
        <v>2768793</v>
      </c>
      <c r="F32" s="25">
        <v>2071886</v>
      </c>
      <c r="G32" s="25">
        <v>464</v>
      </c>
      <c r="H32" s="25">
        <v>2072350</v>
      </c>
      <c r="I32" s="25">
        <v>1197931</v>
      </c>
      <c r="J32" s="25">
        <v>12937</v>
      </c>
      <c r="K32" s="25">
        <v>1210868</v>
      </c>
      <c r="L32" s="25">
        <v>877575</v>
      </c>
      <c r="M32" s="25">
        <v>13257</v>
      </c>
      <c r="N32" s="25">
        <v>890832</v>
      </c>
      <c r="O32" s="25">
        <v>5666638</v>
      </c>
      <c r="P32" s="25">
        <v>919</v>
      </c>
      <c r="Q32" s="25">
        <v>5667557</v>
      </c>
      <c r="R32" s="25">
        <v>90661</v>
      </c>
      <c r="S32" s="25">
        <v>0</v>
      </c>
      <c r="T32" s="25">
        <v>90661</v>
      </c>
      <c r="U32" s="25">
        <v>12673477</v>
      </c>
      <c r="V32" s="25">
        <v>27584</v>
      </c>
      <c r="W32" s="26">
        <v>12701061</v>
      </c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</row>
    <row r="33" spans="1:65" s="22" customFormat="1" ht="17.25" customHeight="1" x14ac:dyDescent="0.25">
      <c r="A33" s="23"/>
      <c r="B33" s="24" t="s">
        <v>20</v>
      </c>
      <c r="C33" s="25">
        <v>2732882</v>
      </c>
      <c r="D33" s="25">
        <v>7</v>
      </c>
      <c r="E33" s="25">
        <v>2732889</v>
      </c>
      <c r="F33" s="25">
        <v>2079848</v>
      </c>
      <c r="G33" s="25">
        <v>455</v>
      </c>
      <c r="H33" s="25">
        <v>2080303</v>
      </c>
      <c r="I33" s="25">
        <v>1177415</v>
      </c>
      <c r="J33" s="25">
        <v>13386</v>
      </c>
      <c r="K33" s="25">
        <v>1190801</v>
      </c>
      <c r="L33" s="25">
        <v>890111</v>
      </c>
      <c r="M33" s="25">
        <v>13175</v>
      </c>
      <c r="N33" s="25">
        <v>903286</v>
      </c>
      <c r="O33" s="25">
        <v>5852045</v>
      </c>
      <c r="P33" s="25">
        <v>915</v>
      </c>
      <c r="Q33" s="25">
        <v>5852960</v>
      </c>
      <c r="R33" s="25">
        <v>88762</v>
      </c>
      <c r="S33" s="25">
        <v>0</v>
      </c>
      <c r="T33" s="25">
        <v>88762</v>
      </c>
      <c r="U33" s="25">
        <v>12821063</v>
      </c>
      <c r="V33" s="25">
        <v>27938</v>
      </c>
      <c r="W33" s="26">
        <v>12849001</v>
      </c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</row>
    <row r="34" spans="1:65" s="22" customFormat="1" ht="17.25" customHeight="1" x14ac:dyDescent="0.25">
      <c r="A34" s="23" t="s">
        <v>32</v>
      </c>
      <c r="B34" s="24" t="s">
        <v>19</v>
      </c>
      <c r="C34" s="25">
        <v>2703915</v>
      </c>
      <c r="D34" s="25">
        <v>6</v>
      </c>
      <c r="E34" s="25">
        <v>2703921</v>
      </c>
      <c r="F34" s="25">
        <v>2064198</v>
      </c>
      <c r="G34" s="25">
        <v>448</v>
      </c>
      <c r="H34" s="25">
        <v>2064646</v>
      </c>
      <c r="I34" s="25">
        <v>1162296</v>
      </c>
      <c r="J34" s="25">
        <v>13823</v>
      </c>
      <c r="K34" s="25">
        <v>1176119</v>
      </c>
      <c r="L34" s="25">
        <v>904433</v>
      </c>
      <c r="M34" s="25">
        <v>13117</v>
      </c>
      <c r="N34" s="25">
        <v>917550</v>
      </c>
      <c r="O34" s="25">
        <v>6021893</v>
      </c>
      <c r="P34" s="25">
        <v>906</v>
      </c>
      <c r="Q34" s="25">
        <v>6022799</v>
      </c>
      <c r="R34" s="25">
        <v>86668</v>
      </c>
      <c r="S34" s="25">
        <v>0</v>
      </c>
      <c r="T34" s="25">
        <v>86668</v>
      </c>
      <c r="U34" s="25">
        <v>12943403</v>
      </c>
      <c r="V34" s="25">
        <v>28300</v>
      </c>
      <c r="W34" s="26">
        <v>12971703</v>
      </c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</row>
    <row r="35" spans="1:65" s="22" customFormat="1" ht="17.25" customHeight="1" x14ac:dyDescent="0.25">
      <c r="A35" s="23"/>
      <c r="B35" s="24" t="s">
        <v>20</v>
      </c>
      <c r="C35" s="25">
        <v>2665042</v>
      </c>
      <c r="D35" s="25">
        <v>6</v>
      </c>
      <c r="E35" s="25">
        <v>2665048</v>
      </c>
      <c r="F35" s="25">
        <v>1966740</v>
      </c>
      <c r="G35" s="25">
        <v>438</v>
      </c>
      <c r="H35" s="25">
        <v>1967178</v>
      </c>
      <c r="I35" s="25">
        <v>1350656</v>
      </c>
      <c r="J35" s="25">
        <v>14082</v>
      </c>
      <c r="K35" s="25">
        <v>1364738</v>
      </c>
      <c r="L35" s="25">
        <v>1086593</v>
      </c>
      <c r="M35" s="25">
        <v>12986</v>
      </c>
      <c r="N35" s="25">
        <v>1099579</v>
      </c>
      <c r="O35" s="25">
        <v>6190741</v>
      </c>
      <c r="P35" s="25">
        <v>900</v>
      </c>
      <c r="Q35" s="25">
        <v>6191641</v>
      </c>
      <c r="R35" s="25">
        <v>84811</v>
      </c>
      <c r="S35" s="25">
        <v>0</v>
      </c>
      <c r="T35" s="25">
        <v>84811</v>
      </c>
      <c r="U35" s="25">
        <v>13344583</v>
      </c>
      <c r="V35" s="25">
        <v>28412</v>
      </c>
      <c r="W35" s="26">
        <v>13372995</v>
      </c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</row>
    <row r="36" spans="1:65" s="22" customFormat="1" ht="17.25" customHeight="1" x14ac:dyDescent="0.25">
      <c r="A36" s="23" t="s">
        <v>33</v>
      </c>
      <c r="B36" s="24" t="s">
        <v>19</v>
      </c>
      <c r="C36" s="25">
        <v>2611262</v>
      </c>
      <c r="D36" s="25">
        <v>5</v>
      </c>
      <c r="E36" s="25">
        <v>2611267</v>
      </c>
      <c r="F36" s="25">
        <v>1943002</v>
      </c>
      <c r="G36" s="25">
        <v>430</v>
      </c>
      <c r="H36" s="25">
        <v>1943432</v>
      </c>
      <c r="I36" s="25">
        <v>1984539</v>
      </c>
      <c r="J36" s="25">
        <v>14667</v>
      </c>
      <c r="K36" s="25">
        <v>1999206</v>
      </c>
      <c r="L36" s="25">
        <v>1069272</v>
      </c>
      <c r="M36" s="25">
        <v>13075</v>
      </c>
      <c r="N36" s="25">
        <v>1082347</v>
      </c>
      <c r="O36" s="25">
        <v>6295664</v>
      </c>
      <c r="P36" s="25">
        <v>893</v>
      </c>
      <c r="Q36" s="25">
        <v>6296557</v>
      </c>
      <c r="R36" s="25">
        <v>82834</v>
      </c>
      <c r="S36" s="25">
        <v>0</v>
      </c>
      <c r="T36" s="25">
        <v>82834</v>
      </c>
      <c r="U36" s="25">
        <v>13986573</v>
      </c>
      <c r="V36" s="25">
        <v>29070</v>
      </c>
      <c r="W36" s="26">
        <v>14015643</v>
      </c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</row>
    <row r="37" spans="1:65" s="22" customFormat="1" ht="17.25" customHeight="1" x14ac:dyDescent="0.25">
      <c r="A37" s="23"/>
      <c r="B37" s="24" t="s">
        <v>20</v>
      </c>
      <c r="C37" s="25">
        <v>2558773</v>
      </c>
      <c r="D37" s="25">
        <v>5</v>
      </c>
      <c r="E37" s="25">
        <v>2558778</v>
      </c>
      <c r="F37" s="25">
        <v>1905955</v>
      </c>
      <c r="G37" s="25">
        <v>422</v>
      </c>
      <c r="H37" s="25">
        <v>1906377</v>
      </c>
      <c r="I37" s="25">
        <v>1325871</v>
      </c>
      <c r="J37" s="25">
        <v>13777</v>
      </c>
      <c r="K37" s="25">
        <v>1339648</v>
      </c>
      <c r="L37" s="25">
        <v>1042512</v>
      </c>
      <c r="M37" s="25">
        <v>13232</v>
      </c>
      <c r="N37" s="25">
        <v>1055744</v>
      </c>
      <c r="O37" s="25">
        <v>6441294</v>
      </c>
      <c r="P37" s="25">
        <v>894</v>
      </c>
      <c r="Q37" s="25">
        <v>6442188</v>
      </c>
      <c r="R37" s="25">
        <v>81026</v>
      </c>
      <c r="S37" s="25">
        <v>0</v>
      </c>
      <c r="T37" s="25">
        <v>81026</v>
      </c>
      <c r="U37" s="25">
        <v>13355431</v>
      </c>
      <c r="V37" s="25">
        <v>28330</v>
      </c>
      <c r="W37" s="26">
        <v>13383761</v>
      </c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</row>
    <row r="38" spans="1:65" s="22" customFormat="1" ht="17.25" customHeight="1" x14ac:dyDescent="0.25">
      <c r="A38" s="23" t="s">
        <v>35</v>
      </c>
      <c r="B38" s="24" t="s">
        <v>19</v>
      </c>
      <c r="C38" s="25">
        <v>2503749</v>
      </c>
      <c r="D38" s="25">
        <v>5</v>
      </c>
      <c r="E38" s="25">
        <v>2503754</v>
      </c>
      <c r="F38" s="25">
        <v>1870935</v>
      </c>
      <c r="G38" s="25">
        <v>415</v>
      </c>
      <c r="H38" s="25">
        <v>1871350</v>
      </c>
      <c r="I38" s="25">
        <v>897697</v>
      </c>
      <c r="J38" s="25">
        <v>14313</v>
      </c>
      <c r="K38" s="25">
        <v>912010</v>
      </c>
      <c r="L38" s="25">
        <v>1018882</v>
      </c>
      <c r="M38" s="25">
        <v>13763</v>
      </c>
      <c r="N38" s="25">
        <v>1032645</v>
      </c>
      <c r="O38" s="25">
        <v>6543987</v>
      </c>
      <c r="P38" s="25">
        <v>887</v>
      </c>
      <c r="Q38" s="25">
        <v>6544874</v>
      </c>
      <c r="R38" s="25">
        <v>78905</v>
      </c>
      <c r="S38" s="25">
        <v>0</v>
      </c>
      <c r="T38" s="25">
        <v>78905</v>
      </c>
      <c r="U38" s="25">
        <v>12914155</v>
      </c>
      <c r="V38" s="25">
        <v>29383</v>
      </c>
      <c r="W38" s="26">
        <v>12943538</v>
      </c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</row>
    <row r="39" spans="1:65" s="22" customFormat="1" ht="17.25" customHeight="1" x14ac:dyDescent="0.25">
      <c r="A39" s="23"/>
      <c r="B39" s="24" t="s">
        <v>20</v>
      </c>
      <c r="C39" s="25">
        <v>2415391</v>
      </c>
      <c r="D39" s="25">
        <v>4</v>
      </c>
      <c r="E39" s="25">
        <v>2415395</v>
      </c>
      <c r="F39" s="25">
        <v>1690240</v>
      </c>
      <c r="G39" s="25">
        <v>402</v>
      </c>
      <c r="H39" s="25">
        <v>1690642</v>
      </c>
      <c r="I39" s="25">
        <v>886454</v>
      </c>
      <c r="J39" s="25">
        <v>13782</v>
      </c>
      <c r="K39" s="25">
        <v>900236</v>
      </c>
      <c r="L39" s="25">
        <v>972083</v>
      </c>
      <c r="M39" s="25">
        <v>13592</v>
      </c>
      <c r="N39" s="25">
        <v>985675</v>
      </c>
      <c r="O39" s="25">
        <v>6650462</v>
      </c>
      <c r="P39" s="25">
        <v>887</v>
      </c>
      <c r="Q39" s="25">
        <v>6651349</v>
      </c>
      <c r="R39" s="25">
        <v>65464</v>
      </c>
      <c r="S39" s="25">
        <v>0</v>
      </c>
      <c r="T39" s="25">
        <v>65464</v>
      </c>
      <c r="U39" s="25">
        <v>12680094</v>
      </c>
      <c r="V39" s="25">
        <v>28667</v>
      </c>
      <c r="W39" s="26">
        <v>12708761</v>
      </c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</row>
    <row r="40" spans="1:65" s="22" customFormat="1" ht="17.25" customHeight="1" x14ac:dyDescent="0.25">
      <c r="A40" s="23" t="s">
        <v>36</v>
      </c>
      <c r="B40" s="24" t="s">
        <v>19</v>
      </c>
      <c r="C40" s="25">
        <v>2406665</v>
      </c>
      <c r="D40" s="25">
        <v>5</v>
      </c>
      <c r="E40" s="25">
        <v>2406670</v>
      </c>
      <c r="F40" s="25">
        <v>1777916</v>
      </c>
      <c r="G40" s="25">
        <v>388</v>
      </c>
      <c r="H40" s="25">
        <v>1778304</v>
      </c>
      <c r="I40" s="25">
        <v>909794</v>
      </c>
      <c r="J40" s="25">
        <v>14229</v>
      </c>
      <c r="K40" s="25">
        <v>924023</v>
      </c>
      <c r="L40" s="25">
        <v>959133</v>
      </c>
      <c r="M40" s="25">
        <v>13341</v>
      </c>
      <c r="N40" s="25">
        <v>972474</v>
      </c>
      <c r="O40" s="25">
        <v>6805550</v>
      </c>
      <c r="P40" s="25">
        <v>883</v>
      </c>
      <c r="Q40" s="25">
        <v>6806433</v>
      </c>
      <c r="R40" s="25">
        <v>75438</v>
      </c>
      <c r="S40" s="25">
        <v>0</v>
      </c>
      <c r="T40" s="25">
        <v>75438</v>
      </c>
      <c r="U40" s="25">
        <v>12934496</v>
      </c>
      <c r="V40" s="25">
        <v>28846</v>
      </c>
      <c r="W40" s="26">
        <v>12963342</v>
      </c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</row>
    <row r="41" spans="1:65" s="22" customFormat="1" ht="17.25" customHeight="1" thickBot="1" x14ac:dyDescent="0.3">
      <c r="A41" s="28"/>
      <c r="B41" s="29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1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</row>
    <row r="42" spans="1:65" s="32" customFormat="1" ht="24" customHeight="1" x14ac:dyDescent="0.35">
      <c r="A42" s="43"/>
      <c r="B42" s="44"/>
      <c r="C42" s="45" t="s">
        <v>34</v>
      </c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7"/>
    </row>
    <row r="43" spans="1:65" s="32" customFormat="1" ht="12.75" customHeight="1" x14ac:dyDescent="0.35">
      <c r="A43" s="15"/>
      <c r="B43" s="16" t="s">
        <v>17</v>
      </c>
      <c r="C43" s="17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9"/>
      <c r="S43" s="19"/>
      <c r="T43" s="19"/>
      <c r="U43" s="19"/>
      <c r="V43" s="20"/>
      <c r="W43" s="21"/>
      <c r="X43" s="71"/>
    </row>
    <row r="44" spans="1:65" s="32" customFormat="1" ht="12.75" customHeight="1" x14ac:dyDescent="0.35">
      <c r="A44" s="23" t="s">
        <v>18</v>
      </c>
      <c r="B44" s="24" t="s">
        <v>19</v>
      </c>
      <c r="C44" s="25">
        <f>'[2]4.6.2 (1H 2024) (SSAS)'!C49</f>
        <v>3617093</v>
      </c>
      <c r="D44" s="25">
        <f>'[2]4.6.2 (1H 2024) (SSAS)'!D49</f>
        <v>17</v>
      </c>
      <c r="E44" s="25">
        <f>'[2]4.6.2 (1H 2024) (SSAS)'!E49</f>
        <v>3617110</v>
      </c>
      <c r="F44" s="25">
        <f>'[2]4.6.2 (1H 2024) (SSAS)'!F49</f>
        <v>2260840</v>
      </c>
      <c r="G44" s="25">
        <f>'[2]4.6.2 (1H 2024) (SSAS)'!G49</f>
        <v>602</v>
      </c>
      <c r="H44" s="25">
        <f>'[2]4.6.2 (1H 2024) (SSAS)'!H49</f>
        <v>2261442</v>
      </c>
      <c r="I44" s="25">
        <f>'[2]4.6.2 (1H 2024) (SSAS)'!I49</f>
        <v>2992473</v>
      </c>
      <c r="J44" s="25">
        <f>'[2]4.6.2 (1H 2024) (SSAS)'!J49</f>
        <v>11683</v>
      </c>
      <c r="K44" s="25">
        <f>'[2]4.6.2 (1H 2024) (SSAS)'!K49</f>
        <v>3004156</v>
      </c>
      <c r="L44" s="25">
        <f>'[2]4.6.2 (1H 2024) (SSAS)'!L49</f>
        <v>604913</v>
      </c>
      <c r="M44" s="25">
        <f>'[2]4.6.2 (1H 2024) (SSAS)'!M49</f>
        <v>6300</v>
      </c>
      <c r="N44" s="25">
        <f>'[2]4.6.2 (1H 2024) (SSAS)'!N49</f>
        <v>611213</v>
      </c>
      <c r="O44" s="25">
        <f>'[2]4.6.2 (1H 2024) (SSAS)'!O49</f>
        <v>2057733</v>
      </c>
      <c r="P44" s="25">
        <f>'[2]4.6.2 (1H 2024) (SSAS)'!P49</f>
        <v>597</v>
      </c>
      <c r="Q44" s="25">
        <f>'[2]4.6.2 (1H 2024) (SSAS)'!Q49</f>
        <v>2058330</v>
      </c>
      <c r="R44" s="25">
        <f>'[2]4.6.2 (1H 2024) (SSAS)'!R49</f>
        <v>112373</v>
      </c>
      <c r="S44" s="25">
        <f>'[2]4.6.2 (1H 2024) (SSAS)'!S49</f>
        <v>1</v>
      </c>
      <c r="T44" s="25">
        <f>'[2]4.6.2 (1H 2024) (SSAS)'!T49</f>
        <v>112374</v>
      </c>
      <c r="U44" s="25">
        <f>'[2]4.6.2 (1H 2024) (SSAS)'!U49</f>
        <v>11645425</v>
      </c>
      <c r="V44" s="25">
        <f>'[2]4.6.2 (1H 2024) (SSAS)'!V49</f>
        <v>19200</v>
      </c>
      <c r="W44" s="69">
        <f>'[2]4.6.2 (1H 2024) (SSAS)'!W49</f>
        <v>11664625</v>
      </c>
      <c r="X44" s="70"/>
    </row>
    <row r="45" spans="1:65" s="32" customFormat="1" ht="16" x14ac:dyDescent="0.35">
      <c r="A45" s="23"/>
      <c r="B45" s="24" t="s">
        <v>20</v>
      </c>
      <c r="C45" s="25">
        <f>'[2]4.6.2 (1H 2024) (SSAS)'!C50</f>
        <v>3649394</v>
      </c>
      <c r="D45" s="25">
        <f>'[2]4.6.2 (1H 2024) (SSAS)'!D50</f>
        <v>17</v>
      </c>
      <c r="E45" s="25">
        <f>'[2]4.6.2 (1H 2024) (SSAS)'!E50</f>
        <v>3649411</v>
      </c>
      <c r="F45" s="25">
        <f>'[2]4.6.2 (1H 2024) (SSAS)'!F50</f>
        <v>2259384</v>
      </c>
      <c r="G45" s="25">
        <f>'[2]4.6.2 (1H 2024) (SSAS)'!G50</f>
        <v>586</v>
      </c>
      <c r="H45" s="25">
        <f>'[2]4.6.2 (1H 2024) (SSAS)'!H50</f>
        <v>2259970</v>
      </c>
      <c r="I45" s="25">
        <f>'[2]4.6.2 (1H 2024) (SSAS)'!I50</f>
        <v>2978651</v>
      </c>
      <c r="J45" s="25">
        <f>'[2]4.6.2 (1H 2024) (SSAS)'!J50</f>
        <v>10272</v>
      </c>
      <c r="K45" s="25">
        <f>'[2]4.6.2 (1H 2024) (SSAS)'!K50</f>
        <v>2988923</v>
      </c>
      <c r="L45" s="25">
        <f>'[2]4.6.2 (1H 2024) (SSAS)'!L50</f>
        <v>648983</v>
      </c>
      <c r="M45" s="25">
        <f>'[2]4.6.2 (1H 2024) (SSAS)'!M50</f>
        <v>6896</v>
      </c>
      <c r="N45" s="25">
        <f>'[2]4.6.2 (1H 2024) (SSAS)'!N50</f>
        <v>655879</v>
      </c>
      <c r="O45" s="25">
        <f>'[2]4.6.2 (1H 2024) (SSAS)'!O50</f>
        <v>2174661</v>
      </c>
      <c r="P45" s="25">
        <f>'[2]4.6.2 (1H 2024) (SSAS)'!P50</f>
        <v>680</v>
      </c>
      <c r="Q45" s="25">
        <f>'[2]4.6.2 (1H 2024) (SSAS)'!Q50</f>
        <v>2175341</v>
      </c>
      <c r="R45" s="25">
        <f>'[2]4.6.2 (1H 2024) (SSAS)'!R50</f>
        <v>110223</v>
      </c>
      <c r="S45" s="25">
        <f>'[2]4.6.2 (1H 2024) (SSAS)'!S50</f>
        <v>1</v>
      </c>
      <c r="T45" s="25">
        <f>'[2]4.6.2 (1H 2024) (SSAS)'!T50</f>
        <v>110224</v>
      </c>
      <c r="U45" s="25">
        <f>'[2]4.6.2 (1H 2024) (SSAS)'!U50</f>
        <v>11821296</v>
      </c>
      <c r="V45" s="25">
        <f>'[2]4.6.2 (1H 2024) (SSAS)'!V50</f>
        <v>18452</v>
      </c>
      <c r="W45" s="26">
        <f>'[2]4.6.2 (1H 2024) (SSAS)'!W50</f>
        <v>11839748</v>
      </c>
    </row>
    <row r="46" spans="1:65" s="32" customFormat="1" ht="16" x14ac:dyDescent="0.35">
      <c r="A46" s="23" t="s">
        <v>21</v>
      </c>
      <c r="B46" s="24" t="s">
        <v>19</v>
      </c>
      <c r="C46" s="25">
        <f>'[2]4.6.2 (1H 2024) (SSAS)'!C51</f>
        <v>3657309</v>
      </c>
      <c r="D46" s="25">
        <f>'[2]4.6.2 (1H 2024) (SSAS)'!D51</f>
        <v>17</v>
      </c>
      <c r="E46" s="25">
        <f>'[2]4.6.2 (1H 2024) (SSAS)'!E51</f>
        <v>3657326</v>
      </c>
      <c r="F46" s="25">
        <f>'[2]4.6.2 (1H 2024) (SSAS)'!F51</f>
        <v>2261046</v>
      </c>
      <c r="G46" s="25">
        <f>'[2]4.6.2 (1H 2024) (SSAS)'!G51</f>
        <v>576</v>
      </c>
      <c r="H46" s="25">
        <f>'[2]4.6.2 (1H 2024) (SSAS)'!H51</f>
        <v>2261622</v>
      </c>
      <c r="I46" s="25">
        <f>'[2]4.6.2 (1H 2024) (SSAS)'!I51</f>
        <v>2950902</v>
      </c>
      <c r="J46" s="25">
        <f>'[2]4.6.2 (1H 2024) (SSAS)'!J51</f>
        <v>9983</v>
      </c>
      <c r="K46" s="25">
        <f>'[2]4.6.2 (1H 2024) (SSAS)'!K51</f>
        <v>2960885</v>
      </c>
      <c r="L46" s="25">
        <f>'[2]4.6.2 (1H 2024) (SSAS)'!L51</f>
        <v>680917</v>
      </c>
      <c r="M46" s="25">
        <f>'[2]4.6.2 (1H 2024) (SSAS)'!M51</f>
        <v>7667</v>
      </c>
      <c r="N46" s="25">
        <f>'[2]4.6.2 (1H 2024) (SSAS)'!N51</f>
        <v>688584</v>
      </c>
      <c r="O46" s="25">
        <f>'[2]4.6.2 (1H 2024) (SSAS)'!O51</f>
        <v>2281170</v>
      </c>
      <c r="P46" s="25">
        <f>'[2]4.6.2 (1H 2024) (SSAS)'!P51</f>
        <v>729</v>
      </c>
      <c r="Q46" s="25">
        <f>'[2]4.6.2 (1H 2024) (SSAS)'!Q51</f>
        <v>2281899</v>
      </c>
      <c r="R46" s="25">
        <f>'[2]4.6.2 (1H 2024) (SSAS)'!R51</f>
        <v>107783</v>
      </c>
      <c r="S46" s="25">
        <f>'[2]4.6.2 (1H 2024) (SSAS)'!S51</f>
        <v>1</v>
      </c>
      <c r="T46" s="25">
        <f>'[2]4.6.2 (1H 2024) (SSAS)'!T51</f>
        <v>107784</v>
      </c>
      <c r="U46" s="25">
        <f>'[2]4.6.2 (1H 2024) (SSAS)'!U51</f>
        <v>11939127</v>
      </c>
      <c r="V46" s="25">
        <f>'[2]4.6.2 (1H 2024) (SSAS)'!V51</f>
        <v>18973</v>
      </c>
      <c r="W46" s="26">
        <f>'[2]4.6.2 (1H 2024) (SSAS)'!W51</f>
        <v>11958100</v>
      </c>
    </row>
    <row r="47" spans="1:65" s="32" customFormat="1" ht="16" x14ac:dyDescent="0.35">
      <c r="A47" s="23"/>
      <c r="B47" s="24" t="s">
        <v>20</v>
      </c>
      <c r="C47" s="25">
        <f>'[2]4.6.2 (1H 2024) (SSAS)'!C52</f>
        <v>3655614</v>
      </c>
      <c r="D47" s="25">
        <f>'[2]4.6.2 (1H 2024) (SSAS)'!D52</f>
        <v>17</v>
      </c>
      <c r="E47" s="25">
        <f>'[2]4.6.2 (1H 2024) (SSAS)'!E52</f>
        <v>3655631</v>
      </c>
      <c r="F47" s="25">
        <f>'[2]4.6.2 (1H 2024) (SSAS)'!F52</f>
        <v>2247386</v>
      </c>
      <c r="G47" s="25">
        <f>'[2]4.6.2 (1H 2024) (SSAS)'!G52</f>
        <v>564</v>
      </c>
      <c r="H47" s="25">
        <f>'[2]4.6.2 (1H 2024) (SSAS)'!H52</f>
        <v>2247950</v>
      </c>
      <c r="I47" s="25">
        <f>'[2]4.6.2 (1H 2024) (SSAS)'!I52</f>
        <v>2285410</v>
      </c>
      <c r="J47" s="25">
        <f>'[2]4.6.2 (1H 2024) (SSAS)'!J52</f>
        <v>10369</v>
      </c>
      <c r="K47" s="25">
        <f>'[2]4.6.2 (1H 2024) (SSAS)'!K52</f>
        <v>2295779</v>
      </c>
      <c r="L47" s="25">
        <f>'[2]4.6.2 (1H 2024) (SSAS)'!L52</f>
        <v>722861</v>
      </c>
      <c r="M47" s="25">
        <f>'[2]4.6.2 (1H 2024) (SSAS)'!M52</f>
        <v>8378</v>
      </c>
      <c r="N47" s="25">
        <f>'[2]4.6.2 (1H 2024) (SSAS)'!N52</f>
        <v>731239</v>
      </c>
      <c r="O47" s="25">
        <f>'[2]4.6.2 (1H 2024) (SSAS)'!O52</f>
        <v>2436156</v>
      </c>
      <c r="P47" s="25">
        <f>'[2]4.6.2 (1H 2024) (SSAS)'!P52</f>
        <v>785</v>
      </c>
      <c r="Q47" s="25">
        <f>'[2]4.6.2 (1H 2024) (SSAS)'!Q52</f>
        <v>2436941</v>
      </c>
      <c r="R47" s="25">
        <f>'[2]4.6.2 (1H 2024) (SSAS)'!R52</f>
        <v>96948</v>
      </c>
      <c r="S47" s="25">
        <f>'[2]4.6.2 (1H 2024) (SSAS)'!S52</f>
        <v>1</v>
      </c>
      <c r="T47" s="25">
        <f>'[2]4.6.2 (1H 2024) (SSAS)'!T52</f>
        <v>96949</v>
      </c>
      <c r="U47" s="25">
        <f>'[2]4.6.2 (1H 2024) (SSAS)'!U52</f>
        <v>11444375</v>
      </c>
      <c r="V47" s="25">
        <f>'[2]4.6.2 (1H 2024) (SSAS)'!V52</f>
        <v>20114</v>
      </c>
      <c r="W47" s="26">
        <f>'[2]4.6.2 (1H 2024) (SSAS)'!W52</f>
        <v>11464489</v>
      </c>
    </row>
    <row r="48" spans="1:65" s="32" customFormat="1" ht="16" x14ac:dyDescent="0.35">
      <c r="A48" s="23" t="s">
        <v>22</v>
      </c>
      <c r="B48" s="24" t="s">
        <v>19</v>
      </c>
      <c r="C48" s="25">
        <f>'[2]4.6.2 (1H 2024) (SSAS)'!C53</f>
        <v>3663579</v>
      </c>
      <c r="D48" s="25">
        <f>'[2]4.6.2 (1H 2024) (SSAS)'!D53</f>
        <v>15</v>
      </c>
      <c r="E48" s="25">
        <f>'[2]4.6.2 (1H 2024) (SSAS)'!E53</f>
        <v>3663594</v>
      </c>
      <c r="F48" s="25">
        <f>'[2]4.6.2 (1H 2024) (SSAS)'!F53</f>
        <v>2245195</v>
      </c>
      <c r="G48" s="25">
        <f>'[2]4.6.2 (1H 2024) (SSAS)'!G53</f>
        <v>558</v>
      </c>
      <c r="H48" s="25">
        <f>'[2]4.6.2 (1H 2024) (SSAS)'!H53</f>
        <v>2245753</v>
      </c>
      <c r="I48" s="25">
        <f>'[2]4.6.2 (1H 2024) (SSAS)'!I53</f>
        <v>2243662</v>
      </c>
      <c r="J48" s="25">
        <f>'[2]4.6.2 (1H 2024) (SSAS)'!J53</f>
        <v>10166</v>
      </c>
      <c r="K48" s="25">
        <f>'[2]4.6.2 (1H 2024) (SSAS)'!K53</f>
        <v>2253828</v>
      </c>
      <c r="L48" s="25">
        <f>'[2]4.6.2 (1H 2024) (SSAS)'!L53</f>
        <v>768714</v>
      </c>
      <c r="M48" s="25">
        <f>'[2]4.6.2 (1H 2024) (SSAS)'!M53</f>
        <v>9244</v>
      </c>
      <c r="N48" s="25">
        <f>'[2]4.6.2 (1H 2024) (SSAS)'!N53</f>
        <v>777958</v>
      </c>
      <c r="O48" s="25">
        <f>'[2]4.6.2 (1H 2024) (SSAS)'!O53</f>
        <v>2573535</v>
      </c>
      <c r="P48" s="25">
        <f>'[2]4.6.2 (1H 2024) (SSAS)'!P53</f>
        <v>875</v>
      </c>
      <c r="Q48" s="25">
        <f>'[2]4.6.2 (1H 2024) (SSAS)'!Q53</f>
        <v>2574410</v>
      </c>
      <c r="R48" s="25">
        <f>'[2]4.6.2 (1H 2024) (SSAS)'!R53</f>
        <v>93664</v>
      </c>
      <c r="S48" s="25">
        <f>'[2]4.6.2 (1H 2024) (SSAS)'!S53</f>
        <v>1</v>
      </c>
      <c r="T48" s="25">
        <f>'[2]4.6.2 (1H 2024) (SSAS)'!T53</f>
        <v>93665</v>
      </c>
      <c r="U48" s="25">
        <f>'[2]4.6.2 (1H 2024) (SSAS)'!U53</f>
        <v>11588349</v>
      </c>
      <c r="V48" s="25">
        <f>'[2]4.6.2 (1H 2024) (SSAS)'!V53</f>
        <v>20859</v>
      </c>
      <c r="W48" s="26">
        <f>'[2]4.6.2 (1H 2024) (SSAS)'!W53</f>
        <v>11609208</v>
      </c>
    </row>
    <row r="49" spans="1:26" s="32" customFormat="1" ht="16" x14ac:dyDescent="0.35">
      <c r="A49" s="23"/>
      <c r="B49" s="24" t="s">
        <v>20</v>
      </c>
      <c r="C49" s="25">
        <f>'[2]4.6.2 (1H 2024) (SSAS)'!C54</f>
        <v>3650257</v>
      </c>
      <c r="D49" s="25">
        <f>'[2]4.6.2 (1H 2024) (SSAS)'!D54</f>
        <v>13</v>
      </c>
      <c r="E49" s="25">
        <f>'[2]4.6.2 (1H 2024) (SSAS)'!E54</f>
        <v>3650270</v>
      </c>
      <c r="F49" s="25">
        <f>'[2]4.6.2 (1H 2024) (SSAS)'!F54</f>
        <v>2245978</v>
      </c>
      <c r="G49" s="25">
        <f>'[2]4.6.2 (1H 2024) (SSAS)'!G54</f>
        <v>551</v>
      </c>
      <c r="H49" s="25">
        <f>'[2]4.6.2 (1H 2024) (SSAS)'!H54</f>
        <v>2246529</v>
      </c>
      <c r="I49" s="25">
        <f>'[2]4.6.2 (1H 2024) (SSAS)'!I54</f>
        <v>2182557</v>
      </c>
      <c r="J49" s="25">
        <f>'[2]4.6.2 (1H 2024) (SSAS)'!J54</f>
        <v>10195</v>
      </c>
      <c r="K49" s="25">
        <f>'[2]4.6.2 (1H 2024) (SSAS)'!K54</f>
        <v>2192752</v>
      </c>
      <c r="L49" s="25">
        <f>'[2]4.6.2 (1H 2024) (SSAS)'!L54</f>
        <v>817420</v>
      </c>
      <c r="M49" s="25">
        <f>'[2]4.6.2 (1H 2024) (SSAS)'!M54</f>
        <v>10448</v>
      </c>
      <c r="N49" s="25">
        <f>'[2]4.6.2 (1H 2024) (SSAS)'!N54</f>
        <v>827868</v>
      </c>
      <c r="O49" s="25">
        <f>'[2]4.6.2 (1H 2024) (SSAS)'!O54</f>
        <v>2733722</v>
      </c>
      <c r="P49" s="25">
        <f>'[2]4.6.2 (1H 2024) (SSAS)'!P54</f>
        <v>929</v>
      </c>
      <c r="Q49" s="25">
        <f>'[2]4.6.2 (1H 2024) (SSAS)'!Q54</f>
        <v>2734651</v>
      </c>
      <c r="R49" s="25">
        <f>'[2]4.6.2 (1H 2024) (SSAS)'!R54</f>
        <v>88195</v>
      </c>
      <c r="S49" s="25">
        <f>'[2]4.6.2 (1H 2024) (SSAS)'!S54</f>
        <v>1</v>
      </c>
      <c r="T49" s="25">
        <f>'[2]4.6.2 (1H 2024) (SSAS)'!T54</f>
        <v>88196</v>
      </c>
      <c r="U49" s="25">
        <f>'[2]4.6.2 (1H 2024) (SSAS)'!U54</f>
        <v>11718129</v>
      </c>
      <c r="V49" s="25">
        <f>'[2]4.6.2 (1H 2024) (SSAS)'!V54</f>
        <v>22137</v>
      </c>
      <c r="W49" s="26">
        <f>'[2]4.6.2 (1H 2024) (SSAS)'!W54</f>
        <v>11740266</v>
      </c>
    </row>
    <row r="50" spans="1:26" s="32" customFormat="1" ht="16" x14ac:dyDescent="0.35">
      <c r="A50" s="23" t="s">
        <v>23</v>
      </c>
      <c r="B50" s="24" t="s">
        <v>19</v>
      </c>
      <c r="C50" s="25">
        <f>'[2]4.6.2 (1H 2024) (SSAS)'!C55</f>
        <v>3675684</v>
      </c>
      <c r="D50" s="25">
        <f>'[2]4.6.2 (1H 2024) (SSAS)'!D55</f>
        <v>12</v>
      </c>
      <c r="E50" s="25">
        <f>'[2]4.6.2 (1H 2024) (SSAS)'!E55</f>
        <v>3675696</v>
      </c>
      <c r="F50" s="25">
        <f>'[2]4.6.2 (1H 2024) (SSAS)'!F55</f>
        <v>2227048</v>
      </c>
      <c r="G50" s="25">
        <f>'[2]4.6.2 (1H 2024) (SSAS)'!G55</f>
        <v>546</v>
      </c>
      <c r="H50" s="25">
        <f>'[2]4.6.2 (1H 2024) (SSAS)'!H55</f>
        <v>2227594</v>
      </c>
      <c r="I50" s="25">
        <f>'[2]4.6.2 (1H 2024) (SSAS)'!I55</f>
        <v>2166478</v>
      </c>
      <c r="J50" s="25">
        <f>'[2]4.6.2 (1H 2024) (SSAS)'!J55</f>
        <v>10329</v>
      </c>
      <c r="K50" s="25">
        <f>'[2]4.6.2 (1H 2024) (SSAS)'!K55</f>
        <v>2176807</v>
      </c>
      <c r="L50" s="25">
        <f>'[2]4.6.2 (1H 2024) (SSAS)'!L55</f>
        <v>852777</v>
      </c>
      <c r="M50" s="25">
        <f>'[2]4.6.2 (1H 2024) (SSAS)'!M55</f>
        <v>11179</v>
      </c>
      <c r="N50" s="25">
        <f>'[2]4.6.2 (1H 2024) (SSAS)'!N55</f>
        <v>863956</v>
      </c>
      <c r="O50" s="25">
        <f>'[2]4.6.2 (1H 2024) (SSAS)'!O55</f>
        <v>2883548</v>
      </c>
      <c r="P50" s="25">
        <f>'[2]4.6.2 (1H 2024) (SSAS)'!P55</f>
        <v>959</v>
      </c>
      <c r="Q50" s="25">
        <f>'[2]4.6.2 (1H 2024) (SSAS)'!Q55</f>
        <v>2884507</v>
      </c>
      <c r="R50" s="25">
        <f>'[2]4.6.2 (1H 2024) (SSAS)'!R55</f>
        <v>84826</v>
      </c>
      <c r="S50" s="25">
        <f>'[2]4.6.2 (1H 2024) (SSAS)'!S55</f>
        <v>1</v>
      </c>
      <c r="T50" s="25">
        <f>'[2]4.6.2 (1H 2024) (SSAS)'!T55</f>
        <v>84827</v>
      </c>
      <c r="U50" s="25">
        <f>'[2]4.6.2 (1H 2024) (SSAS)'!U55</f>
        <v>11890361</v>
      </c>
      <c r="V50" s="25">
        <f>'[2]4.6.2 (1H 2024) (SSAS)'!V55</f>
        <v>23026</v>
      </c>
      <c r="W50" s="26">
        <f>'[2]4.6.2 (1H 2024) (SSAS)'!W55</f>
        <v>11913387</v>
      </c>
    </row>
    <row r="51" spans="1:26" s="32" customFormat="1" ht="16" x14ac:dyDescent="0.35">
      <c r="A51" s="23"/>
      <c r="B51" s="24" t="s">
        <v>20</v>
      </c>
      <c r="C51" s="25">
        <f>'[2]4.6.2 (1H 2024) (SSAS)'!C56</f>
        <v>3650113</v>
      </c>
      <c r="D51" s="25">
        <f>'[2]4.6.2 (1H 2024) (SSAS)'!D56</f>
        <v>9</v>
      </c>
      <c r="E51" s="25">
        <f>'[2]4.6.2 (1H 2024) (SSAS)'!E56</f>
        <v>3650122</v>
      </c>
      <c r="F51" s="25">
        <f>'[2]4.6.2 (1H 2024) (SSAS)'!F56</f>
        <v>2236456</v>
      </c>
      <c r="G51" s="25">
        <f>'[2]4.6.2 (1H 2024) (SSAS)'!G56</f>
        <v>541</v>
      </c>
      <c r="H51" s="25">
        <f>'[2]4.6.2 (1H 2024) (SSAS)'!H56</f>
        <v>2236997</v>
      </c>
      <c r="I51" s="25">
        <f>'[2]4.6.2 (1H 2024) (SSAS)'!I56</f>
        <v>2121010</v>
      </c>
      <c r="J51" s="25">
        <f>'[2]4.6.2 (1H 2024) (SSAS)'!J56</f>
        <v>10947</v>
      </c>
      <c r="K51" s="25">
        <f>'[2]4.6.2 (1H 2024) (SSAS)'!K56</f>
        <v>2131957</v>
      </c>
      <c r="L51" s="25">
        <f>'[2]4.6.2 (1H 2024) (SSAS)'!L56</f>
        <v>883870</v>
      </c>
      <c r="M51" s="25">
        <f>'[2]4.6.2 (1H 2024) (SSAS)'!M56</f>
        <v>12485</v>
      </c>
      <c r="N51" s="25">
        <f>'[2]4.6.2 (1H 2024) (SSAS)'!N56</f>
        <v>896355</v>
      </c>
      <c r="O51" s="25">
        <f>'[2]4.6.2 (1H 2024) (SSAS)'!O56</f>
        <v>3076043</v>
      </c>
      <c r="P51" s="25">
        <f>'[2]4.6.2 (1H 2024) (SSAS)'!P56</f>
        <v>965</v>
      </c>
      <c r="Q51" s="25">
        <f>'[2]4.6.2 (1H 2024) (SSAS)'!Q56</f>
        <v>3077008</v>
      </c>
      <c r="R51" s="25">
        <f>'[2]4.6.2 (1H 2024) (SSAS)'!R56</f>
        <v>85073</v>
      </c>
      <c r="S51" s="25">
        <f>'[2]4.6.2 (1H 2024) (SSAS)'!S56</f>
        <v>1</v>
      </c>
      <c r="T51" s="25">
        <f>'[2]4.6.2 (1H 2024) (SSAS)'!T56</f>
        <v>85074</v>
      </c>
      <c r="U51" s="25">
        <f>'[2]4.6.2 (1H 2024) (SSAS)'!U56</f>
        <v>12052565</v>
      </c>
      <c r="V51" s="25">
        <f>'[2]4.6.2 (1H 2024) (SSAS)'!V56</f>
        <v>24948</v>
      </c>
      <c r="W51" s="26">
        <f>'[2]4.6.2 (1H 2024) (SSAS)'!W56</f>
        <v>12077513</v>
      </c>
    </row>
    <row r="52" spans="1:26" s="32" customFormat="1" ht="16" x14ac:dyDescent="0.35">
      <c r="A52" s="23" t="s">
        <v>24</v>
      </c>
      <c r="B52" s="24" t="s">
        <v>19</v>
      </c>
      <c r="C52" s="25">
        <f>'[2]4.6.2 (1H 2024) (SSAS)'!C57</f>
        <v>3649767</v>
      </c>
      <c r="D52" s="25">
        <f>'[2]4.6.2 (1H 2024) (SSAS)'!D57</f>
        <v>7</v>
      </c>
      <c r="E52" s="25">
        <f>'[2]4.6.2 (1H 2024) (SSAS)'!E57</f>
        <v>3649774</v>
      </c>
      <c r="F52" s="25">
        <f>'[2]4.6.2 (1H 2024) (SSAS)'!F57</f>
        <v>2214526</v>
      </c>
      <c r="G52" s="25">
        <f>'[2]4.6.2 (1H 2024) (SSAS)'!G57</f>
        <v>531</v>
      </c>
      <c r="H52" s="25">
        <f>'[2]4.6.2 (1H 2024) (SSAS)'!H57</f>
        <v>2215057</v>
      </c>
      <c r="I52" s="25">
        <f>'[2]4.6.2 (1H 2024) (SSAS)'!I57</f>
        <v>2078906</v>
      </c>
      <c r="J52" s="25">
        <f>'[2]4.6.2 (1H 2024) (SSAS)'!J57</f>
        <v>10989</v>
      </c>
      <c r="K52" s="25">
        <f>'[2]4.6.2 (1H 2024) (SSAS)'!K57</f>
        <v>2089895</v>
      </c>
      <c r="L52" s="25">
        <f>'[2]4.6.2 (1H 2024) (SSAS)'!L57</f>
        <v>893186</v>
      </c>
      <c r="M52" s="25">
        <f>'[2]4.6.2 (1H 2024) (SSAS)'!M57</f>
        <v>13514</v>
      </c>
      <c r="N52" s="25">
        <f>'[2]4.6.2 (1H 2024) (SSAS)'!N57</f>
        <v>906700</v>
      </c>
      <c r="O52" s="25">
        <f>'[2]4.6.2 (1H 2024) (SSAS)'!O57</f>
        <v>3247056</v>
      </c>
      <c r="P52" s="25">
        <f>'[2]4.6.2 (1H 2024) (SSAS)'!P57</f>
        <v>969</v>
      </c>
      <c r="Q52" s="25">
        <f>'[2]4.6.2 (1H 2024) (SSAS)'!Q57</f>
        <v>3248025</v>
      </c>
      <c r="R52" s="25">
        <f>'[2]4.6.2 (1H 2024) (SSAS)'!R57</f>
        <v>83869</v>
      </c>
      <c r="S52" s="25">
        <f>'[2]4.6.2 (1H 2024) (SSAS)'!S57</f>
        <v>1</v>
      </c>
      <c r="T52" s="25">
        <f>'[2]4.6.2 (1H 2024) (SSAS)'!T57</f>
        <v>83870</v>
      </c>
      <c r="U52" s="25">
        <f>'[2]4.6.2 (1H 2024) (SSAS)'!U57</f>
        <v>12167310</v>
      </c>
      <c r="V52" s="25">
        <f>'[2]4.6.2 (1H 2024) (SSAS)'!V57</f>
        <v>26011</v>
      </c>
      <c r="W52" s="26">
        <f>'[2]4.6.2 (1H 2024) (SSAS)'!W57</f>
        <v>12193321</v>
      </c>
    </row>
    <row r="53" spans="1:26" s="32" customFormat="1" ht="16" x14ac:dyDescent="0.35">
      <c r="A53" s="23"/>
      <c r="B53" s="24" t="s">
        <v>20</v>
      </c>
      <c r="C53" s="25">
        <f>'[2]4.6.2 (1H 2024) (SSAS)'!C58</f>
        <v>3596959</v>
      </c>
      <c r="D53" s="25">
        <f>'[2]4.6.2 (1H 2024) (SSAS)'!D58</f>
        <v>7</v>
      </c>
      <c r="E53" s="25">
        <f>'[2]4.6.2 (1H 2024) (SSAS)'!E58</f>
        <v>3596966</v>
      </c>
      <c r="F53" s="25">
        <f>'[2]4.6.2 (1H 2024) (SSAS)'!F58</f>
        <v>2248402</v>
      </c>
      <c r="G53" s="25">
        <f>'[2]4.6.2 (1H 2024) (SSAS)'!G58</f>
        <v>528</v>
      </c>
      <c r="H53" s="25">
        <f>'[2]4.6.2 (1H 2024) (SSAS)'!H58</f>
        <v>2248930</v>
      </c>
      <c r="I53" s="25">
        <f>'[2]4.6.2 (1H 2024) (SSAS)'!I58</f>
        <v>1980256</v>
      </c>
      <c r="J53" s="25">
        <f>'[2]4.6.2 (1H 2024) (SSAS)'!J58</f>
        <v>11407</v>
      </c>
      <c r="K53" s="25">
        <f>'[2]4.6.2 (1H 2024) (SSAS)'!K58</f>
        <v>1991663</v>
      </c>
      <c r="L53" s="25">
        <f>'[2]4.6.2 (1H 2024) (SSAS)'!L58</f>
        <v>881148</v>
      </c>
      <c r="M53" s="25">
        <f>'[2]4.6.2 (1H 2024) (SSAS)'!M58</f>
        <v>14520</v>
      </c>
      <c r="N53" s="25">
        <f>'[2]4.6.2 (1H 2024) (SSAS)'!N58</f>
        <v>895668</v>
      </c>
      <c r="O53" s="25">
        <f>'[2]4.6.2 (1H 2024) (SSAS)'!O58</f>
        <v>3454601</v>
      </c>
      <c r="P53" s="25">
        <f>'[2]4.6.2 (1H 2024) (SSAS)'!P58</f>
        <v>968</v>
      </c>
      <c r="Q53" s="25">
        <f>'[2]4.6.2 (1H 2024) (SSAS)'!Q58</f>
        <v>3455569</v>
      </c>
      <c r="R53" s="25">
        <f>'[2]4.6.2 (1H 2024) (SSAS)'!R58</f>
        <v>90498</v>
      </c>
      <c r="S53" s="25">
        <f>'[2]4.6.2 (1H 2024) (SSAS)'!S58</f>
        <v>1</v>
      </c>
      <c r="T53" s="25">
        <f>'[2]4.6.2 (1H 2024) (SSAS)'!T58</f>
        <v>90499</v>
      </c>
      <c r="U53" s="25">
        <f>'[2]4.6.2 (1H 2024) (SSAS)'!U58</f>
        <v>12251864</v>
      </c>
      <c r="V53" s="25">
        <f>'[2]4.6.2 (1H 2024) (SSAS)'!V58</f>
        <v>27431</v>
      </c>
      <c r="W53" s="26">
        <f>'[2]4.6.2 (1H 2024) (SSAS)'!W58</f>
        <v>12279295</v>
      </c>
    </row>
    <row r="54" spans="1:26" s="32" customFormat="1" ht="16" x14ac:dyDescent="0.35">
      <c r="A54" s="23" t="s">
        <v>25</v>
      </c>
      <c r="B54" s="24" t="s">
        <v>19</v>
      </c>
      <c r="C54" s="25">
        <f>'[2]4.6.2 (1H 2024) (SSAS)'!C59</f>
        <v>3545521</v>
      </c>
      <c r="D54" s="25">
        <f>'[2]4.6.2 (1H 2024) (SSAS)'!D59</f>
        <v>7</v>
      </c>
      <c r="E54" s="25">
        <f>'[2]4.6.2 (1H 2024) (SSAS)'!E59</f>
        <v>3545528</v>
      </c>
      <c r="F54" s="25">
        <f>'[2]4.6.2 (1H 2024) (SSAS)'!F59</f>
        <v>2232805</v>
      </c>
      <c r="G54" s="25">
        <f>'[2]4.6.2 (1H 2024) (SSAS)'!G59</f>
        <v>520</v>
      </c>
      <c r="H54" s="25">
        <f>'[2]4.6.2 (1H 2024) (SSAS)'!H59</f>
        <v>2233325</v>
      </c>
      <c r="I54" s="25">
        <f>'[2]4.6.2 (1H 2024) (SSAS)'!I59</f>
        <v>1901551</v>
      </c>
      <c r="J54" s="25">
        <f>'[2]4.6.2 (1H 2024) (SSAS)'!J59</f>
        <v>11268</v>
      </c>
      <c r="K54" s="25">
        <f>'[2]4.6.2 (1H 2024) (SSAS)'!K59</f>
        <v>1912819</v>
      </c>
      <c r="L54" s="25">
        <f>'[2]4.6.2 (1H 2024) (SSAS)'!L59</f>
        <v>884212</v>
      </c>
      <c r="M54" s="25">
        <f>'[2]4.6.2 (1H 2024) (SSAS)'!M59</f>
        <v>15026</v>
      </c>
      <c r="N54" s="25">
        <f>'[2]4.6.2 (1H 2024) (SSAS)'!N59</f>
        <v>899238</v>
      </c>
      <c r="O54" s="25">
        <f>'[2]4.6.2 (1H 2024) (SSAS)'!O59</f>
        <v>3661982</v>
      </c>
      <c r="P54" s="25">
        <f>'[2]4.6.2 (1H 2024) (SSAS)'!P59</f>
        <v>978</v>
      </c>
      <c r="Q54" s="25">
        <f>'[2]4.6.2 (1H 2024) (SSAS)'!Q59</f>
        <v>3662960</v>
      </c>
      <c r="R54" s="25">
        <f>'[2]4.6.2 (1H 2024) (SSAS)'!R59</f>
        <v>92898</v>
      </c>
      <c r="S54" s="25">
        <f>'[2]4.6.2 (1H 2024) (SSAS)'!S59</f>
        <v>1</v>
      </c>
      <c r="T54" s="25">
        <f>'[2]4.6.2 (1H 2024) (SSAS)'!T59</f>
        <v>92899</v>
      </c>
      <c r="U54" s="25">
        <f>'[2]4.6.2 (1H 2024) (SSAS)'!U59</f>
        <v>12318969</v>
      </c>
      <c r="V54" s="25">
        <f>'[2]4.6.2 (1H 2024) (SSAS)'!V59</f>
        <v>27800</v>
      </c>
      <c r="W54" s="26">
        <f>'[2]4.6.2 (1H 2024) (SSAS)'!W59</f>
        <v>12346769</v>
      </c>
    </row>
    <row r="55" spans="1:26" s="32" customFormat="1" ht="16" x14ac:dyDescent="0.35">
      <c r="A55" s="23"/>
      <c r="B55" s="24" t="s">
        <v>20</v>
      </c>
      <c r="C55" s="25">
        <f>'[2]4.6.2 (1H 2024) (SSAS)'!C60</f>
        <v>3499594</v>
      </c>
      <c r="D55" s="25">
        <f>'[2]4.6.2 (1H 2024) (SSAS)'!D60</f>
        <v>7</v>
      </c>
      <c r="E55" s="25">
        <f>'[2]4.6.2 (1H 2024) (SSAS)'!E60</f>
        <v>3499601</v>
      </c>
      <c r="F55" s="25">
        <f>'[2]4.6.2 (1H 2024) (SSAS)'!F60</f>
        <v>2223854</v>
      </c>
      <c r="G55" s="25">
        <f>'[2]4.6.2 (1H 2024) (SSAS)'!G60</f>
        <v>520</v>
      </c>
      <c r="H55" s="25">
        <f>'[2]4.6.2 (1H 2024) (SSAS)'!H60</f>
        <v>2224374</v>
      </c>
      <c r="I55" s="25">
        <f>'[2]4.6.2 (1H 2024) (SSAS)'!I60</f>
        <v>1850683</v>
      </c>
      <c r="J55" s="25">
        <f>'[2]4.6.2 (1H 2024) (SSAS)'!J60</f>
        <v>11372</v>
      </c>
      <c r="K55" s="25">
        <f>'[2]4.6.2 (1H 2024) (SSAS)'!K60</f>
        <v>1862055</v>
      </c>
      <c r="L55" s="25">
        <f>'[2]4.6.2 (1H 2024) (SSAS)'!L60</f>
        <v>871081</v>
      </c>
      <c r="M55" s="25">
        <f>'[2]4.6.2 (1H 2024) (SSAS)'!M60</f>
        <v>14588</v>
      </c>
      <c r="N55" s="25">
        <f>'[2]4.6.2 (1H 2024) (SSAS)'!N60</f>
        <v>885669</v>
      </c>
      <c r="O55" s="25">
        <f>'[2]4.6.2 (1H 2024) (SSAS)'!O60</f>
        <v>3861350</v>
      </c>
      <c r="P55" s="25">
        <f>'[2]4.6.2 (1H 2024) (SSAS)'!P60</f>
        <v>973</v>
      </c>
      <c r="Q55" s="25">
        <f>'[2]4.6.2 (1H 2024) (SSAS)'!Q60</f>
        <v>3862323</v>
      </c>
      <c r="R55" s="25">
        <f>'[2]4.6.2 (1H 2024) (SSAS)'!R60</f>
        <v>121947</v>
      </c>
      <c r="S55" s="25">
        <f>'[2]4.6.2 (1H 2024) (SSAS)'!S60</f>
        <v>1</v>
      </c>
      <c r="T55" s="25">
        <f>'[2]4.6.2 (1H 2024) (SSAS)'!T60</f>
        <v>121948</v>
      </c>
      <c r="U55" s="25">
        <f>'[2]4.6.2 (1H 2024) (SSAS)'!U60</f>
        <v>12428509</v>
      </c>
      <c r="V55" s="25">
        <f>'[2]4.6.2 (1H 2024) (SSAS)'!V60</f>
        <v>27461</v>
      </c>
      <c r="W55" s="26">
        <f>'[2]4.6.2 (1H 2024) (SSAS)'!W60</f>
        <v>12455970</v>
      </c>
    </row>
    <row r="56" spans="1:26" s="32" customFormat="1" ht="16" x14ac:dyDescent="0.35">
      <c r="A56" s="23" t="s">
        <v>26</v>
      </c>
      <c r="B56" s="24" t="s">
        <v>19</v>
      </c>
      <c r="C56" s="25">
        <f>'[2]4.6.2 (1H 2024) (SSAS)'!C61</f>
        <v>3435759</v>
      </c>
      <c r="D56" s="25">
        <f>'[2]4.6.2 (1H 2024) (SSAS)'!D61</f>
        <v>7</v>
      </c>
      <c r="E56" s="25">
        <f>'[2]4.6.2 (1H 2024) (SSAS)'!E61</f>
        <v>3435766</v>
      </c>
      <c r="F56" s="25">
        <f>'[2]4.6.2 (1H 2024) (SSAS)'!F61</f>
        <v>2202092</v>
      </c>
      <c r="G56" s="25">
        <f>'[2]4.6.2 (1H 2024) (SSAS)'!G61</f>
        <v>512</v>
      </c>
      <c r="H56" s="25">
        <f>'[2]4.6.2 (1H 2024) (SSAS)'!H61</f>
        <v>2202604</v>
      </c>
      <c r="I56" s="25">
        <f>'[2]4.6.2 (1H 2024) (SSAS)'!I61</f>
        <v>1801417</v>
      </c>
      <c r="J56" s="25">
        <f>'[2]4.6.2 (1H 2024) (SSAS)'!J61</f>
        <v>11244</v>
      </c>
      <c r="K56" s="25">
        <f>'[2]4.6.2 (1H 2024) (SSAS)'!K61</f>
        <v>1812661</v>
      </c>
      <c r="L56" s="25">
        <f>'[2]4.6.2 (1H 2024) (SSAS)'!L61</f>
        <v>900047</v>
      </c>
      <c r="M56" s="25">
        <f>'[2]4.6.2 (1H 2024) (SSAS)'!M61</f>
        <v>15247</v>
      </c>
      <c r="N56" s="25">
        <f>'[2]4.6.2 (1H 2024) (SSAS)'!N61</f>
        <v>915294</v>
      </c>
      <c r="O56" s="25">
        <f>'[2]4.6.2 (1H 2024) (SSAS)'!O61</f>
        <v>4045139</v>
      </c>
      <c r="P56" s="25">
        <f>'[2]4.6.2 (1H 2024) (SSAS)'!P61</f>
        <v>970</v>
      </c>
      <c r="Q56" s="25">
        <f>'[2]4.6.2 (1H 2024) (SSAS)'!Q61</f>
        <v>4046109</v>
      </c>
      <c r="R56" s="25">
        <f>'[2]4.6.2 (1H 2024) (SSAS)'!R61</f>
        <v>92773</v>
      </c>
      <c r="S56" s="25">
        <f>'[2]4.6.2 (1H 2024) (SSAS)'!S61</f>
        <v>1</v>
      </c>
      <c r="T56" s="25">
        <f>'[2]4.6.2 (1H 2024) (SSAS)'!T61</f>
        <v>92774</v>
      </c>
      <c r="U56" s="25">
        <f>'[2]4.6.2 (1H 2024) (SSAS)'!U61</f>
        <v>12477227</v>
      </c>
      <c r="V56" s="25">
        <f>'[2]4.6.2 (1H 2024) (SSAS)'!V61</f>
        <v>27981</v>
      </c>
      <c r="W56" s="26">
        <f>'[2]4.6.2 (1H 2024) (SSAS)'!W61</f>
        <v>12505208</v>
      </c>
    </row>
    <row r="57" spans="1:26" s="32" customFormat="1" ht="16" x14ac:dyDescent="0.35">
      <c r="A57" s="23"/>
      <c r="B57" s="24" t="s">
        <v>20</v>
      </c>
      <c r="C57" s="25">
        <f>'[2]4.6.2 (1H 2024) (SSAS)'!C62</f>
        <v>3380464</v>
      </c>
      <c r="D57" s="25">
        <f>'[2]4.6.2 (1H 2024) (SSAS)'!D62</f>
        <v>7</v>
      </c>
      <c r="E57" s="25">
        <f>'[2]4.6.2 (1H 2024) (SSAS)'!E62</f>
        <v>3380471</v>
      </c>
      <c r="F57" s="25">
        <f>'[2]4.6.2 (1H 2024) (SSAS)'!F62</f>
        <v>2207024</v>
      </c>
      <c r="G57" s="25">
        <f>'[2]4.6.2 (1H 2024) (SSAS)'!G62</f>
        <v>512</v>
      </c>
      <c r="H57" s="25">
        <f>'[2]4.6.2 (1H 2024) (SSAS)'!H62</f>
        <v>2207536</v>
      </c>
      <c r="I57" s="25">
        <f>'[2]4.6.2 (1H 2024) (SSAS)'!I62</f>
        <v>1737566</v>
      </c>
      <c r="J57" s="25">
        <f>'[2]4.6.2 (1H 2024) (SSAS)'!J62</f>
        <v>11357</v>
      </c>
      <c r="K57" s="25">
        <f>'[2]4.6.2 (1H 2024) (SSAS)'!K62</f>
        <v>1748923</v>
      </c>
      <c r="L57" s="25">
        <f>'[2]4.6.2 (1H 2024) (SSAS)'!L62</f>
        <v>894112</v>
      </c>
      <c r="M57" s="25">
        <f>'[2]4.6.2 (1H 2024) (SSAS)'!M62</f>
        <v>15469</v>
      </c>
      <c r="N57" s="25">
        <f>'[2]4.6.2 (1H 2024) (SSAS)'!N62</f>
        <v>909581</v>
      </c>
      <c r="O57" s="25">
        <f>'[2]4.6.2 (1H 2024) (SSAS)'!O62</f>
        <v>4214739</v>
      </c>
      <c r="P57" s="25">
        <f>'[2]4.6.2 (1H 2024) (SSAS)'!P62</f>
        <v>962</v>
      </c>
      <c r="Q57" s="25">
        <f>'[2]4.6.2 (1H 2024) (SSAS)'!Q62</f>
        <v>4215701</v>
      </c>
      <c r="R57" s="25">
        <f>'[2]4.6.2 (1H 2024) (SSAS)'!R62</f>
        <v>95168</v>
      </c>
      <c r="S57" s="25">
        <f>'[2]4.6.2 (1H 2024) (SSAS)'!S62</f>
        <v>1</v>
      </c>
      <c r="T57" s="25">
        <f>'[2]4.6.2 (1H 2024) (SSAS)'!T62</f>
        <v>95169</v>
      </c>
      <c r="U57" s="25">
        <f>'[2]4.6.2 (1H 2024) (SSAS)'!U62</f>
        <v>12529073</v>
      </c>
      <c r="V57" s="25">
        <f>'[2]4.6.2 (1H 2024) (SSAS)'!V62</f>
        <v>28308</v>
      </c>
      <c r="W57" s="26">
        <f>'[2]4.6.2 (1H 2024) (SSAS)'!W62</f>
        <v>12557381</v>
      </c>
    </row>
    <row r="58" spans="1:26" s="32" customFormat="1" ht="16" x14ac:dyDescent="0.35">
      <c r="A58" s="23" t="s">
        <v>27</v>
      </c>
      <c r="B58" s="24" t="s">
        <v>19</v>
      </c>
      <c r="C58" s="25">
        <f>'[2]4.6.2 (1H 2024) (SSAS)'!C63</f>
        <v>3326100</v>
      </c>
      <c r="D58" s="25">
        <f>'[2]4.6.2 (1H 2024) (SSAS)'!D63</f>
        <v>7</v>
      </c>
      <c r="E58" s="25">
        <f>'[2]4.6.2 (1H 2024) (SSAS)'!E63</f>
        <v>3326107</v>
      </c>
      <c r="F58" s="25">
        <f>'[2]4.6.2 (1H 2024) (SSAS)'!F63</f>
        <v>2208617</v>
      </c>
      <c r="G58" s="25">
        <f>'[2]4.6.2 (1H 2024) (SSAS)'!G63</f>
        <v>534</v>
      </c>
      <c r="H58" s="25">
        <f>'[2]4.6.2 (1H 2024) (SSAS)'!H63</f>
        <v>2209151</v>
      </c>
      <c r="I58" s="25">
        <f>'[2]4.6.2 (1H 2024) (SSAS)'!I63</f>
        <v>1690039</v>
      </c>
      <c r="J58" s="25">
        <f>'[2]4.6.2 (1H 2024) (SSAS)'!J63</f>
        <v>10968</v>
      </c>
      <c r="K58" s="25">
        <f>'[2]4.6.2 (1H 2024) (SSAS)'!K63</f>
        <v>1701007</v>
      </c>
      <c r="L58" s="25">
        <f>'[2]4.6.2 (1H 2024) (SSAS)'!L63</f>
        <v>890333</v>
      </c>
      <c r="M58" s="25">
        <f>'[2]4.6.2 (1H 2024) (SSAS)'!M63</f>
        <v>14864</v>
      </c>
      <c r="N58" s="25">
        <f>'[2]4.6.2 (1H 2024) (SSAS)'!N63</f>
        <v>905197</v>
      </c>
      <c r="O58" s="25">
        <f>'[2]4.6.2 (1H 2024) (SSAS)'!O63</f>
        <v>4354751</v>
      </c>
      <c r="P58" s="25">
        <f>'[2]4.6.2 (1H 2024) (SSAS)'!P63</f>
        <v>952</v>
      </c>
      <c r="Q58" s="25">
        <f>'[2]4.6.2 (1H 2024) (SSAS)'!Q63</f>
        <v>4355703</v>
      </c>
      <c r="R58" s="25">
        <f>'[2]4.6.2 (1H 2024) (SSAS)'!R63</f>
        <v>95683</v>
      </c>
      <c r="S58" s="25">
        <f>'[2]4.6.2 (1H 2024) (SSAS)'!S63</f>
        <v>1</v>
      </c>
      <c r="T58" s="25">
        <f>'[2]4.6.2 (1H 2024) (SSAS)'!T63</f>
        <v>95684</v>
      </c>
      <c r="U58" s="25">
        <f>'[2]4.6.2 (1H 2024) (SSAS)'!U63</f>
        <v>12565523</v>
      </c>
      <c r="V58" s="25">
        <f>'[2]4.6.2 (1H 2024) (SSAS)'!V63</f>
        <v>27326</v>
      </c>
      <c r="W58" s="26">
        <f>'[2]4.6.2 (1H 2024) (SSAS)'!W63</f>
        <v>12592849</v>
      </c>
      <c r="Z58" s="71"/>
    </row>
    <row r="59" spans="1:26" s="32" customFormat="1" ht="16" x14ac:dyDescent="0.35">
      <c r="A59" s="23"/>
      <c r="B59" s="24" t="s">
        <v>20</v>
      </c>
      <c r="C59" s="25">
        <f>'[2]4.6.2 (1H 2024) (SSAS)'!C64</f>
        <v>3259708</v>
      </c>
      <c r="D59" s="25">
        <f>'[2]4.6.2 (1H 2024) (SSAS)'!D64</f>
        <v>7</v>
      </c>
      <c r="E59" s="25">
        <f>'[2]4.6.2 (1H 2024) (SSAS)'!E64</f>
        <v>3259715</v>
      </c>
      <c r="F59" s="25">
        <f>'[2]4.6.2 (1H 2024) (SSAS)'!F64</f>
        <v>2224831</v>
      </c>
      <c r="G59" s="25">
        <f>'[2]4.6.2 (1H 2024) (SSAS)'!G64</f>
        <v>528</v>
      </c>
      <c r="H59" s="25">
        <f>'[2]4.6.2 (1H 2024) (SSAS)'!H64</f>
        <v>2225359</v>
      </c>
      <c r="I59" s="25">
        <f>'[2]4.6.2 (1H 2024) (SSAS)'!I64</f>
        <v>1628237</v>
      </c>
      <c r="J59" s="25">
        <f>'[2]4.6.2 (1H 2024) (SSAS)'!J64</f>
        <v>10966</v>
      </c>
      <c r="K59" s="25">
        <f>'[2]4.6.2 (1H 2024) (SSAS)'!K64</f>
        <v>1639203</v>
      </c>
      <c r="L59" s="25">
        <f>'[2]4.6.2 (1H 2024) (SSAS)'!L64</f>
        <v>892212</v>
      </c>
      <c r="M59" s="25">
        <f>'[2]4.6.2 (1H 2024) (SSAS)'!M64</f>
        <v>14753</v>
      </c>
      <c r="N59" s="25">
        <f>'[2]4.6.2 (1H 2024) (SSAS)'!N64</f>
        <v>906965</v>
      </c>
      <c r="O59" s="25">
        <f>'[2]4.6.2 (1H 2024) (SSAS)'!O64</f>
        <v>4532996</v>
      </c>
      <c r="P59" s="25">
        <f>'[2]4.6.2 (1H 2024) (SSAS)'!P64</f>
        <v>945</v>
      </c>
      <c r="Q59" s="25">
        <f>'[2]4.6.2 (1H 2024) (SSAS)'!Q64</f>
        <v>4533941</v>
      </c>
      <c r="R59" s="25">
        <f>'[2]4.6.2 (1H 2024) (SSAS)'!R64</f>
        <v>96147</v>
      </c>
      <c r="S59" s="25">
        <f>'[2]4.6.2 (1H 2024) (SSAS)'!S64</f>
        <v>0</v>
      </c>
      <c r="T59" s="25">
        <f>'[2]4.6.2 (1H 2024) (SSAS)'!T64</f>
        <v>96147</v>
      </c>
      <c r="U59" s="25">
        <f>'[2]4.6.2 (1H 2024) (SSAS)'!U64</f>
        <v>12634131</v>
      </c>
      <c r="V59" s="25">
        <f>'[2]4.6.2 (1H 2024) (SSAS)'!V64</f>
        <v>27199</v>
      </c>
      <c r="W59" s="26">
        <f>'[2]4.6.2 (1H 2024) (SSAS)'!W64</f>
        <v>12661330</v>
      </c>
    </row>
    <row r="60" spans="1:26" s="32" customFormat="1" ht="16" x14ac:dyDescent="0.35">
      <c r="A60" s="23" t="s">
        <v>28</v>
      </c>
      <c r="B60" s="24" t="s">
        <v>19</v>
      </c>
      <c r="C60" s="25">
        <f>'[2]4.6.2 (1H 2024) (SSAS)'!C65</f>
        <v>3183140</v>
      </c>
      <c r="D60" s="25">
        <f>'[2]4.6.2 (1H 2024) (SSAS)'!D65</f>
        <v>7</v>
      </c>
      <c r="E60" s="25">
        <f>'[2]4.6.2 (1H 2024) (SSAS)'!E65</f>
        <v>3183147</v>
      </c>
      <c r="F60" s="25">
        <f>'[2]4.6.2 (1H 2024) (SSAS)'!F65</f>
        <v>2215282</v>
      </c>
      <c r="G60" s="25">
        <f>'[2]4.6.2 (1H 2024) (SSAS)'!G65</f>
        <v>523</v>
      </c>
      <c r="H60" s="25">
        <f>'[2]4.6.2 (1H 2024) (SSAS)'!H65</f>
        <v>2215805</v>
      </c>
      <c r="I60" s="25">
        <f>'[2]4.6.2 (1H 2024) (SSAS)'!I65</f>
        <v>1554828</v>
      </c>
      <c r="J60" s="25">
        <f>'[2]4.6.2 (1H 2024) (SSAS)'!J65</f>
        <v>10880</v>
      </c>
      <c r="K60" s="25">
        <f>'[2]4.6.2 (1H 2024) (SSAS)'!K65</f>
        <v>1565708</v>
      </c>
      <c r="L60" s="25">
        <f>'[2]4.6.2 (1H 2024) (SSAS)'!L65</f>
        <v>894219</v>
      </c>
      <c r="M60" s="25">
        <f>'[2]4.6.2 (1H 2024) (SSAS)'!M65</f>
        <v>15040</v>
      </c>
      <c r="N60" s="25">
        <f>'[2]4.6.2 (1H 2024) (SSAS)'!N65</f>
        <v>909259</v>
      </c>
      <c r="O60" s="25">
        <f>'[2]4.6.2 (1H 2024) (SSAS)'!O65</f>
        <v>4698553</v>
      </c>
      <c r="P60" s="25">
        <f>'[2]4.6.2 (1H 2024) (SSAS)'!P65</f>
        <v>949</v>
      </c>
      <c r="Q60" s="25">
        <f>'[2]4.6.2 (1H 2024) (SSAS)'!Q65</f>
        <v>4699502</v>
      </c>
      <c r="R60" s="25">
        <f>'[2]4.6.2 (1H 2024) (SSAS)'!R65</f>
        <v>96049</v>
      </c>
      <c r="S60" s="25">
        <f>'[2]4.6.2 (1H 2024) (SSAS)'!S65</f>
        <v>0</v>
      </c>
      <c r="T60" s="25">
        <f>'[2]4.6.2 (1H 2024) (SSAS)'!T65</f>
        <v>96049</v>
      </c>
      <c r="U60" s="25">
        <f>'[2]4.6.2 (1H 2024) (SSAS)'!U65</f>
        <v>12642071</v>
      </c>
      <c r="V60" s="25">
        <f>'[2]4.6.2 (1H 2024) (SSAS)'!V65</f>
        <v>27399</v>
      </c>
      <c r="W60" s="26">
        <f>'[2]4.6.2 (1H 2024) (SSAS)'!W65</f>
        <v>12669470</v>
      </c>
    </row>
    <row r="61" spans="1:26" s="32" customFormat="1" ht="16" x14ac:dyDescent="0.35">
      <c r="A61" s="23"/>
      <c r="B61" s="24" t="s">
        <v>20</v>
      </c>
      <c r="C61" s="25">
        <f>'[2]4.6.2 (1H 2024) (SSAS)'!C66</f>
        <v>3105134</v>
      </c>
      <c r="D61" s="25">
        <f>'[2]4.6.2 (1H 2024) (SSAS)'!D66</f>
        <v>7</v>
      </c>
      <c r="E61" s="25">
        <f>'[2]4.6.2 (1H 2024) (SSAS)'!E66</f>
        <v>3105141</v>
      </c>
      <c r="F61" s="25">
        <f>'[2]4.6.2 (1H 2024) (SSAS)'!F66</f>
        <v>2192712</v>
      </c>
      <c r="G61" s="25">
        <f>'[2]4.6.2 (1H 2024) (SSAS)'!G66</f>
        <v>506</v>
      </c>
      <c r="H61" s="25">
        <f>'[2]4.6.2 (1H 2024) (SSAS)'!H66</f>
        <v>2193218</v>
      </c>
      <c r="I61" s="25">
        <f>'[2]4.6.2 (1H 2024) (SSAS)'!I66</f>
        <v>1482175</v>
      </c>
      <c r="J61" s="25">
        <f>'[2]4.6.2 (1H 2024) (SSAS)'!J66</f>
        <v>10527</v>
      </c>
      <c r="K61" s="25">
        <f>'[2]4.6.2 (1H 2024) (SSAS)'!K66</f>
        <v>1492702</v>
      </c>
      <c r="L61" s="25">
        <f>'[2]4.6.2 (1H 2024) (SSAS)'!L66</f>
        <v>886262</v>
      </c>
      <c r="M61" s="25">
        <f>'[2]4.6.2 (1H 2024) (SSAS)'!M66</f>
        <v>14319</v>
      </c>
      <c r="N61" s="25">
        <f>'[2]4.6.2 (1H 2024) (SSAS)'!N66</f>
        <v>900581</v>
      </c>
      <c r="O61" s="25">
        <f>'[2]4.6.2 (1H 2024) (SSAS)'!O66</f>
        <v>4883117</v>
      </c>
      <c r="P61" s="25">
        <f>'[2]4.6.2 (1H 2024) (SSAS)'!P66</f>
        <v>951</v>
      </c>
      <c r="Q61" s="25">
        <f>'[2]4.6.2 (1H 2024) (SSAS)'!Q66</f>
        <v>4884068</v>
      </c>
      <c r="R61" s="25">
        <f>'[2]4.6.2 (1H 2024) (SSAS)'!R66</f>
        <v>96537</v>
      </c>
      <c r="S61" s="25">
        <f>'[2]4.6.2 (1H 2024) (SSAS)'!S66</f>
        <v>0</v>
      </c>
      <c r="T61" s="25">
        <f>'[2]4.6.2 (1H 2024) (SSAS)'!T66</f>
        <v>96537</v>
      </c>
      <c r="U61" s="25">
        <f>'[2]4.6.2 (1H 2024) (SSAS)'!U66</f>
        <v>12645937</v>
      </c>
      <c r="V61" s="25">
        <f>'[2]4.6.2 (1H 2024) (SSAS)'!V66</f>
        <v>26310</v>
      </c>
      <c r="W61" s="26">
        <f>'[2]4.6.2 (1H 2024) (SSAS)'!W66</f>
        <v>12672247</v>
      </c>
    </row>
    <row r="62" spans="1:26" s="32" customFormat="1" ht="16" x14ac:dyDescent="0.35">
      <c r="A62" s="23" t="s">
        <v>29</v>
      </c>
      <c r="B62" s="24" t="s">
        <v>19</v>
      </c>
      <c r="C62" s="25">
        <f>'[2]4.6.2 (1H 2024) (SSAS)'!C67</f>
        <v>3027194</v>
      </c>
      <c r="D62" s="25">
        <f>'[2]4.6.2 (1H 2024) (SSAS)'!D67</f>
        <v>7</v>
      </c>
      <c r="E62" s="25">
        <f>'[2]4.6.2 (1H 2024) (SSAS)'!E67</f>
        <v>3027201</v>
      </c>
      <c r="F62" s="25">
        <f>'[2]4.6.2 (1H 2024) (SSAS)'!F67</f>
        <v>2169593</v>
      </c>
      <c r="G62" s="25">
        <f>'[2]4.6.2 (1H 2024) (SSAS)'!G67</f>
        <v>496</v>
      </c>
      <c r="H62" s="25">
        <f>'[2]4.6.2 (1H 2024) (SSAS)'!H67</f>
        <v>2170089</v>
      </c>
      <c r="I62" s="25">
        <f>'[2]4.6.2 (1H 2024) (SSAS)'!I67</f>
        <v>1411172</v>
      </c>
      <c r="J62" s="25">
        <f>'[2]4.6.2 (1H 2024) (SSAS)'!J67</f>
        <v>11157</v>
      </c>
      <c r="K62" s="25">
        <f>'[2]4.6.2 (1H 2024) (SSAS)'!K67</f>
        <v>1422329</v>
      </c>
      <c r="L62" s="25">
        <f>'[2]4.6.2 (1H 2024) (SSAS)'!L67</f>
        <v>881017</v>
      </c>
      <c r="M62" s="25">
        <f>'[2]4.6.2 (1H 2024) (SSAS)'!M67</f>
        <v>14249</v>
      </c>
      <c r="N62" s="25">
        <f>'[2]4.6.2 (1H 2024) (SSAS)'!N67</f>
        <v>895266</v>
      </c>
      <c r="O62" s="25">
        <f>'[2]4.6.2 (1H 2024) (SSAS)'!O67</f>
        <v>5029195</v>
      </c>
      <c r="P62" s="25">
        <f>'[2]4.6.2 (1H 2024) (SSAS)'!P67</f>
        <v>934</v>
      </c>
      <c r="Q62" s="25">
        <f>'[2]4.6.2 (1H 2024) (SSAS)'!Q67</f>
        <v>5030129</v>
      </c>
      <c r="R62" s="25">
        <f>'[2]4.6.2 (1H 2024) (SSAS)'!R67</f>
        <v>96038</v>
      </c>
      <c r="S62" s="25">
        <f>'[2]4.6.2 (1H 2024) (SSAS)'!S67</f>
        <v>0</v>
      </c>
      <c r="T62" s="25">
        <f>'[2]4.6.2 (1H 2024) (SSAS)'!T67</f>
        <v>96038</v>
      </c>
      <c r="U62" s="25">
        <f>'[2]4.6.2 (1H 2024) (SSAS)'!U67</f>
        <v>12614209</v>
      </c>
      <c r="V62" s="25">
        <f>'[2]4.6.2 (1H 2024) (SSAS)'!V67</f>
        <v>26843</v>
      </c>
      <c r="W62" s="26">
        <f>'[2]4.6.2 (1H 2024) (SSAS)'!W67</f>
        <v>12641052</v>
      </c>
    </row>
    <row r="63" spans="1:26" s="32" customFormat="1" ht="16" x14ac:dyDescent="0.35">
      <c r="A63" s="23"/>
      <c r="B63" s="24" t="s">
        <v>20</v>
      </c>
      <c r="C63" s="25">
        <f>'[2]4.6.2 (1H 2024) (SSAS)'!C68</f>
        <v>2954618</v>
      </c>
      <c r="D63" s="25">
        <f>'[2]4.6.2 (1H 2024) (SSAS)'!D68</f>
        <v>7</v>
      </c>
      <c r="E63" s="25">
        <f>'[2]4.6.2 (1H 2024) (SSAS)'!E68</f>
        <v>2954625</v>
      </c>
      <c r="F63" s="25">
        <f>'[2]4.6.2 (1H 2024) (SSAS)'!F68</f>
        <v>2138039</v>
      </c>
      <c r="G63" s="25">
        <f>'[2]4.6.2 (1H 2024) (SSAS)'!G68</f>
        <v>491</v>
      </c>
      <c r="H63" s="25">
        <f>'[2]4.6.2 (1H 2024) (SSAS)'!H68</f>
        <v>2138530</v>
      </c>
      <c r="I63" s="25">
        <f>'[2]4.6.2 (1H 2024) (SSAS)'!I68</f>
        <v>1344729</v>
      </c>
      <c r="J63" s="25">
        <f>'[2]4.6.2 (1H 2024) (SSAS)'!J68</f>
        <v>11667</v>
      </c>
      <c r="K63" s="25">
        <f>'[2]4.6.2 (1H 2024) (SSAS)'!K68</f>
        <v>1356396</v>
      </c>
      <c r="L63" s="25">
        <f>'[2]4.6.2 (1H 2024) (SSAS)'!L68</f>
        <v>878585</v>
      </c>
      <c r="M63" s="25">
        <f>'[2]4.6.2 (1H 2024) (SSAS)'!M68</f>
        <v>13933</v>
      </c>
      <c r="N63" s="25">
        <f>'[2]4.6.2 (1H 2024) (SSAS)'!N68</f>
        <v>892518</v>
      </c>
      <c r="O63" s="25">
        <f>'[2]4.6.2 (1H 2024) (SSAS)'!O68</f>
        <v>5228707</v>
      </c>
      <c r="P63" s="25">
        <f>'[2]4.6.2 (1H 2024) (SSAS)'!P68</f>
        <v>927</v>
      </c>
      <c r="Q63" s="25">
        <f>'[2]4.6.2 (1H 2024) (SSAS)'!Q68</f>
        <v>5229634</v>
      </c>
      <c r="R63" s="25">
        <f>'[2]4.6.2 (1H 2024) (SSAS)'!R68</f>
        <v>95334</v>
      </c>
      <c r="S63" s="25">
        <f>'[2]4.6.2 (1H 2024) (SSAS)'!S68</f>
        <v>0</v>
      </c>
      <c r="T63" s="25">
        <f>'[2]4.6.2 (1H 2024) (SSAS)'!T68</f>
        <v>95334</v>
      </c>
      <c r="U63" s="25">
        <f>'[2]4.6.2 (1H 2024) (SSAS)'!U68</f>
        <v>12640012</v>
      </c>
      <c r="V63" s="25">
        <f>'[2]4.6.2 (1H 2024) (SSAS)'!V68</f>
        <v>27025</v>
      </c>
      <c r="W63" s="26">
        <f>'[2]4.6.2 (1H 2024) (SSAS)'!W68</f>
        <v>12667037</v>
      </c>
    </row>
    <row r="64" spans="1:26" s="32" customFormat="1" ht="16" x14ac:dyDescent="0.35">
      <c r="A64" s="23" t="s">
        <v>30</v>
      </c>
      <c r="B64" s="24" t="s">
        <v>19</v>
      </c>
      <c r="C64" s="25">
        <f>'[2]4.6.2 (1H 2024) (SSAS)'!C69</f>
        <v>2882016</v>
      </c>
      <c r="D64" s="25">
        <f>'[2]4.6.2 (1H 2024) (SSAS)'!D69</f>
        <v>7</v>
      </c>
      <c r="E64" s="25">
        <f>'[2]4.6.2 (1H 2024) (SSAS)'!E69</f>
        <v>2882023</v>
      </c>
      <c r="F64" s="25">
        <f>'[2]4.6.2 (1H 2024) (SSAS)'!F69</f>
        <v>2095634</v>
      </c>
      <c r="G64" s="25">
        <f>'[2]4.6.2 (1H 2024) (SSAS)'!G69</f>
        <v>473</v>
      </c>
      <c r="H64" s="25">
        <f>'[2]4.6.2 (1H 2024) (SSAS)'!H69</f>
        <v>2096107</v>
      </c>
      <c r="I64" s="25">
        <f>'[2]4.6.2 (1H 2024) (SSAS)'!I69</f>
        <v>1286609</v>
      </c>
      <c r="J64" s="25">
        <f>'[2]4.6.2 (1H 2024) (SSAS)'!J69</f>
        <v>12117</v>
      </c>
      <c r="K64" s="25">
        <f>'[2]4.6.2 (1H 2024) (SSAS)'!K69</f>
        <v>1298726</v>
      </c>
      <c r="L64" s="25">
        <f>'[2]4.6.2 (1H 2024) (SSAS)'!L69</f>
        <v>887530</v>
      </c>
      <c r="M64" s="25">
        <f>'[2]4.6.2 (1H 2024) (SSAS)'!M69</f>
        <v>13550</v>
      </c>
      <c r="N64" s="25">
        <f>'[2]4.6.2 (1H 2024) (SSAS)'!N69</f>
        <v>901080</v>
      </c>
      <c r="O64" s="25">
        <f>'[2]4.6.2 (1H 2024) (SSAS)'!O69</f>
        <v>5418911</v>
      </c>
      <c r="P64" s="25">
        <f>'[2]4.6.2 (1H 2024) (SSAS)'!P69</f>
        <v>929</v>
      </c>
      <c r="Q64" s="25">
        <f>'[2]4.6.2 (1H 2024) (SSAS)'!Q69</f>
        <v>5419840</v>
      </c>
      <c r="R64" s="25">
        <f>'[2]4.6.2 (1H 2024) (SSAS)'!R69</f>
        <v>94099</v>
      </c>
      <c r="S64" s="25">
        <f>'[2]4.6.2 (1H 2024) (SSAS)'!S69</f>
        <v>0</v>
      </c>
      <c r="T64" s="25">
        <f>'[2]4.6.2 (1H 2024) (SSAS)'!T69</f>
        <v>94099</v>
      </c>
      <c r="U64" s="25">
        <f>'[2]4.6.2 (1H 2024) (SSAS)'!U69</f>
        <v>12664799</v>
      </c>
      <c r="V64" s="25">
        <f>'[2]4.6.2 (1H 2024) (SSAS)'!V69</f>
        <v>27076</v>
      </c>
      <c r="W64" s="26">
        <f>'[2]4.6.2 (1H 2024) (SSAS)'!W69</f>
        <v>12691875</v>
      </c>
    </row>
    <row r="65" spans="1:65" s="32" customFormat="1" ht="16" x14ac:dyDescent="0.35">
      <c r="A65" s="23"/>
      <c r="B65" s="24" t="s">
        <v>20</v>
      </c>
      <c r="C65" s="25">
        <f>'[2]4.6.2 (1H 2024) (SSAS)'!C70</f>
        <v>2741563</v>
      </c>
      <c r="D65" s="25">
        <f>'[2]4.6.2 (1H 2024) (SSAS)'!D70</f>
        <v>7</v>
      </c>
      <c r="E65" s="25">
        <f>'[2]4.6.2 (1H 2024) (SSAS)'!E70</f>
        <v>2741570</v>
      </c>
      <c r="F65" s="25">
        <f>'[2]4.6.2 (1H 2024) (SSAS)'!F70</f>
        <v>1936742</v>
      </c>
      <c r="G65" s="25">
        <f>'[2]4.6.2 (1H 2024) (SSAS)'!G70</f>
        <v>467</v>
      </c>
      <c r="H65" s="25">
        <f>'[2]4.6.2 (1H 2024) (SSAS)'!H70</f>
        <v>1937209</v>
      </c>
      <c r="I65" s="25">
        <f>'[2]4.6.2 (1H 2024) (SSAS)'!I70</f>
        <v>1253925</v>
      </c>
      <c r="J65" s="25">
        <f>'[2]4.6.2 (1H 2024) (SSAS)'!J70</f>
        <v>12263</v>
      </c>
      <c r="K65" s="25">
        <f>'[2]4.6.2 (1H 2024) (SSAS)'!K70</f>
        <v>1266188</v>
      </c>
      <c r="L65" s="25">
        <f>'[2]4.6.2 (1H 2024) (SSAS)'!L70</f>
        <v>884448</v>
      </c>
      <c r="M65" s="25">
        <f>'[2]4.6.2 (1H 2024) (SSAS)'!M70</f>
        <v>13194</v>
      </c>
      <c r="N65" s="25">
        <f>'[2]4.6.2 (1H 2024) (SSAS)'!N70</f>
        <v>897642</v>
      </c>
      <c r="O65" s="25">
        <f>'[2]4.6.2 (1H 2024) (SSAS)'!O70</f>
        <v>5474619</v>
      </c>
      <c r="P65" s="25">
        <f>'[2]4.6.2 (1H 2024) (SSAS)'!P70</f>
        <v>321</v>
      </c>
      <c r="Q65" s="25">
        <f>'[2]4.6.2 (1H 2024) (SSAS)'!Q70</f>
        <v>5474940</v>
      </c>
      <c r="R65" s="25">
        <f>'[2]4.6.2 (1H 2024) (SSAS)'!R70</f>
        <v>92398</v>
      </c>
      <c r="S65" s="25">
        <f>'[2]4.6.2 (1H 2024) (SSAS)'!S70</f>
        <v>0</v>
      </c>
      <c r="T65" s="25">
        <f>'[2]4.6.2 (1H 2024) (SSAS)'!T70</f>
        <v>92398</v>
      </c>
      <c r="U65" s="25">
        <f>'[2]4.6.2 (1H 2024) (SSAS)'!U70</f>
        <v>12383695</v>
      </c>
      <c r="V65" s="25">
        <f>'[2]4.6.2 (1H 2024) (SSAS)'!V70</f>
        <v>26252</v>
      </c>
      <c r="W65" s="26">
        <f>'[2]4.6.2 (1H 2024) (SSAS)'!W70</f>
        <v>12409947</v>
      </c>
    </row>
    <row r="66" spans="1:65" s="32" customFormat="1" ht="16" x14ac:dyDescent="0.35">
      <c r="A66" s="23" t="s">
        <v>31</v>
      </c>
      <c r="B66" s="24" t="s">
        <v>19</v>
      </c>
      <c r="C66" s="25">
        <f>'[2]4.6.2 (1H 2024) (SSAS)'!C71</f>
        <v>2768786</v>
      </c>
      <c r="D66" s="25">
        <f>'[2]4.6.2 (1H 2024) (SSAS)'!D71</f>
        <v>7</v>
      </c>
      <c r="E66" s="25">
        <f>'[2]4.6.2 (1H 2024) (SSAS)'!E71</f>
        <v>2768793</v>
      </c>
      <c r="F66" s="25">
        <f>'[2]4.6.2 (1H 2024) (SSAS)'!F71</f>
        <v>2071886</v>
      </c>
      <c r="G66" s="25">
        <f>'[2]4.6.2 (1H 2024) (SSAS)'!G71</f>
        <v>464</v>
      </c>
      <c r="H66" s="25">
        <f>'[2]4.6.2 (1H 2024) (SSAS)'!H71</f>
        <v>2072350</v>
      </c>
      <c r="I66" s="25">
        <f>'[2]4.6.2 (1H 2024) (SSAS)'!I71</f>
        <v>1197931</v>
      </c>
      <c r="J66" s="25">
        <f>'[2]4.6.2 (1H 2024) (SSAS)'!J71</f>
        <v>12937</v>
      </c>
      <c r="K66" s="25">
        <f>'[2]4.6.2 (1H 2024) (SSAS)'!K71</f>
        <v>1210868</v>
      </c>
      <c r="L66" s="25">
        <f>'[2]4.6.2 (1H 2024) (SSAS)'!L71</f>
        <v>877575</v>
      </c>
      <c r="M66" s="25">
        <f>'[2]4.6.2 (1H 2024) (SSAS)'!M71</f>
        <v>13257</v>
      </c>
      <c r="N66" s="25">
        <f>'[2]4.6.2 (1H 2024) (SSAS)'!N71</f>
        <v>890832</v>
      </c>
      <c r="O66" s="25">
        <f>'[2]4.6.2 (1H 2024) (SSAS)'!O71</f>
        <v>5666638</v>
      </c>
      <c r="P66" s="25">
        <f>'[2]4.6.2 (1H 2024) (SSAS)'!P71</f>
        <v>919</v>
      </c>
      <c r="Q66" s="25">
        <f>'[2]4.6.2 (1H 2024) (SSAS)'!Q71</f>
        <v>5667557</v>
      </c>
      <c r="R66" s="25">
        <f>'[2]4.6.2 (1H 2024) (SSAS)'!R71</f>
        <v>90661</v>
      </c>
      <c r="S66" s="25">
        <f>'[2]4.6.2 (1H 2024) (SSAS)'!S71</f>
        <v>0</v>
      </c>
      <c r="T66" s="25">
        <f>'[2]4.6.2 (1H 2024) (SSAS)'!T71</f>
        <v>90661</v>
      </c>
      <c r="U66" s="25">
        <f>'[2]4.6.2 (1H 2024) (SSAS)'!U71</f>
        <v>12673477</v>
      </c>
      <c r="V66" s="25">
        <f>'[2]4.6.2 (1H 2024) (SSAS)'!V71</f>
        <v>27584</v>
      </c>
      <c r="W66" s="26">
        <f>'[2]4.6.2 (1H 2024) (SSAS)'!W71</f>
        <v>12701061</v>
      </c>
    </row>
    <row r="67" spans="1:65" s="32" customFormat="1" ht="16" x14ac:dyDescent="0.35">
      <c r="A67" s="23"/>
      <c r="B67" s="24" t="s">
        <v>20</v>
      </c>
      <c r="C67" s="25">
        <f>'[2]4.6.2 (1H 2024) (SSAS)'!C72</f>
        <v>2732882</v>
      </c>
      <c r="D67" s="25">
        <f>'[2]4.6.2 (1H 2024) (SSAS)'!D72</f>
        <v>7</v>
      </c>
      <c r="E67" s="25">
        <f>'[2]4.6.2 (1H 2024) (SSAS)'!E72</f>
        <v>2732889</v>
      </c>
      <c r="F67" s="25">
        <f>'[2]4.6.2 (1H 2024) (SSAS)'!F72</f>
        <v>2079848</v>
      </c>
      <c r="G67" s="25">
        <f>'[2]4.6.2 (1H 2024) (SSAS)'!G72</f>
        <v>455</v>
      </c>
      <c r="H67" s="25">
        <f>'[2]4.6.2 (1H 2024) (SSAS)'!H72</f>
        <v>2080303</v>
      </c>
      <c r="I67" s="25">
        <f>'[2]4.6.2 (1H 2024) (SSAS)'!I72</f>
        <v>1177415</v>
      </c>
      <c r="J67" s="25">
        <f>'[2]4.6.2 (1H 2024) (SSAS)'!J72</f>
        <v>13386</v>
      </c>
      <c r="K67" s="25">
        <f>'[2]4.6.2 (1H 2024) (SSAS)'!K72</f>
        <v>1190801</v>
      </c>
      <c r="L67" s="25">
        <f>'[2]4.6.2 (1H 2024) (SSAS)'!L72</f>
        <v>890111</v>
      </c>
      <c r="M67" s="25">
        <f>'[2]4.6.2 (1H 2024) (SSAS)'!M72</f>
        <v>13175</v>
      </c>
      <c r="N67" s="25">
        <f>'[2]4.6.2 (1H 2024) (SSAS)'!N72</f>
        <v>903286</v>
      </c>
      <c r="O67" s="25">
        <f>'[2]4.6.2 (1H 2024) (SSAS)'!O72</f>
        <v>5852045</v>
      </c>
      <c r="P67" s="25">
        <f>'[2]4.6.2 (1H 2024) (SSAS)'!P72</f>
        <v>915</v>
      </c>
      <c r="Q67" s="25">
        <f>'[2]4.6.2 (1H 2024) (SSAS)'!Q72</f>
        <v>5852960</v>
      </c>
      <c r="R67" s="25">
        <f>'[2]4.6.2 (1H 2024) (SSAS)'!R72</f>
        <v>88762</v>
      </c>
      <c r="S67" s="25">
        <f>'[2]4.6.2 (1H 2024) (SSAS)'!S72</f>
        <v>0</v>
      </c>
      <c r="T67" s="25">
        <f>'[2]4.6.2 (1H 2024) (SSAS)'!T72</f>
        <v>88762</v>
      </c>
      <c r="U67" s="25">
        <f>'[2]4.6.2 (1H 2024) (SSAS)'!U72</f>
        <v>12821063</v>
      </c>
      <c r="V67" s="25">
        <f>'[2]4.6.2 (1H 2024) (SSAS)'!V72</f>
        <v>27938</v>
      </c>
      <c r="W67" s="26">
        <f>'[2]4.6.2 (1H 2024) (SSAS)'!W72</f>
        <v>12849001</v>
      </c>
    </row>
    <row r="68" spans="1:65" s="32" customFormat="1" ht="16" x14ac:dyDescent="0.35">
      <c r="A68" s="23" t="s">
        <v>32</v>
      </c>
      <c r="B68" s="24" t="s">
        <v>19</v>
      </c>
      <c r="C68" s="25">
        <f>'[2]4.6.2 (1H 2024) (SSAS)'!C73</f>
        <v>2703915</v>
      </c>
      <c r="D68" s="25">
        <f>'[2]4.6.2 (1H 2024) (SSAS)'!D73</f>
        <v>6</v>
      </c>
      <c r="E68" s="25">
        <f>'[2]4.6.2 (1H 2024) (SSAS)'!E73</f>
        <v>2703921</v>
      </c>
      <c r="F68" s="25">
        <f>'[2]4.6.2 (1H 2024) (SSAS)'!F73</f>
        <v>2064198</v>
      </c>
      <c r="G68" s="25">
        <f>'[2]4.6.2 (1H 2024) (SSAS)'!G73</f>
        <v>448</v>
      </c>
      <c r="H68" s="25">
        <f>'[2]4.6.2 (1H 2024) (SSAS)'!H73</f>
        <v>2064646</v>
      </c>
      <c r="I68" s="25">
        <f>'[2]4.6.2 (1H 2024) (SSAS)'!I73</f>
        <v>1162296</v>
      </c>
      <c r="J68" s="25">
        <f>'[2]4.6.2 (1H 2024) (SSAS)'!J73</f>
        <v>13823</v>
      </c>
      <c r="K68" s="25">
        <f>'[2]4.6.2 (1H 2024) (SSAS)'!K73</f>
        <v>1176119</v>
      </c>
      <c r="L68" s="25">
        <f>'[2]4.6.2 (1H 2024) (SSAS)'!L73</f>
        <v>904433</v>
      </c>
      <c r="M68" s="25">
        <f>'[2]4.6.2 (1H 2024) (SSAS)'!M73</f>
        <v>13117</v>
      </c>
      <c r="N68" s="25">
        <f>'[2]4.6.2 (1H 2024) (SSAS)'!N73</f>
        <v>917550</v>
      </c>
      <c r="O68" s="25">
        <f>'[2]4.6.2 (1H 2024) (SSAS)'!O73</f>
        <v>6021893</v>
      </c>
      <c r="P68" s="25">
        <f>'[2]4.6.2 (1H 2024) (SSAS)'!P73</f>
        <v>906</v>
      </c>
      <c r="Q68" s="25">
        <f>'[2]4.6.2 (1H 2024) (SSAS)'!Q73</f>
        <v>6022799</v>
      </c>
      <c r="R68" s="25">
        <f>'[2]4.6.2 (1H 2024) (SSAS)'!R73</f>
        <v>86668</v>
      </c>
      <c r="S68" s="25">
        <f>'[2]4.6.2 (1H 2024) (SSAS)'!S73</f>
        <v>0</v>
      </c>
      <c r="T68" s="25">
        <f>'[2]4.6.2 (1H 2024) (SSAS)'!T73</f>
        <v>86668</v>
      </c>
      <c r="U68" s="25">
        <f>'[2]4.6.2 (1H 2024) (SSAS)'!U73</f>
        <v>12943403</v>
      </c>
      <c r="V68" s="25">
        <f>'[2]4.6.2 (1H 2024) (SSAS)'!V73</f>
        <v>28300</v>
      </c>
      <c r="W68" s="26">
        <f>'[2]4.6.2 (1H 2024) (SSAS)'!W73</f>
        <v>12971703</v>
      </c>
    </row>
    <row r="69" spans="1:65" s="32" customFormat="1" ht="16" x14ac:dyDescent="0.35">
      <c r="A69" s="23"/>
      <c r="B69" s="24" t="s">
        <v>20</v>
      </c>
      <c r="C69" s="25">
        <f>'[2]4.6.2 (1H 2024) (SSAS)'!C74</f>
        <v>2665042</v>
      </c>
      <c r="D69" s="25">
        <f>'[2]4.6.2 (1H 2024) (SSAS)'!D74</f>
        <v>6</v>
      </c>
      <c r="E69" s="25">
        <f>'[2]4.6.2 (1H 2024) (SSAS)'!E74</f>
        <v>2665048</v>
      </c>
      <c r="F69" s="25">
        <f>'[2]4.6.2 (1H 2024) (SSAS)'!F74</f>
        <v>1966740</v>
      </c>
      <c r="G69" s="25">
        <f>'[2]4.6.2 (1H 2024) (SSAS)'!G74</f>
        <v>438</v>
      </c>
      <c r="H69" s="25">
        <f>'[2]4.6.2 (1H 2024) (SSAS)'!H74</f>
        <v>1967178</v>
      </c>
      <c r="I69" s="25">
        <f>'[2]4.6.2 (1H 2024) (SSAS)'!I74</f>
        <v>1350656</v>
      </c>
      <c r="J69" s="25">
        <f>'[2]4.6.2 (1H 2024) (SSAS)'!J74</f>
        <v>14082</v>
      </c>
      <c r="K69" s="25">
        <f>'[2]4.6.2 (1H 2024) (SSAS)'!K74</f>
        <v>1364738</v>
      </c>
      <c r="L69" s="25">
        <f>'[2]4.6.2 (1H 2024) (SSAS)'!L74</f>
        <v>1086593</v>
      </c>
      <c r="M69" s="25">
        <f>'[2]4.6.2 (1H 2024) (SSAS)'!M74</f>
        <v>12986</v>
      </c>
      <c r="N69" s="25">
        <f>'[2]4.6.2 (1H 2024) (SSAS)'!N74</f>
        <v>1099579</v>
      </c>
      <c r="O69" s="25">
        <f>'[2]4.6.2 (1H 2024) (SSAS)'!O74</f>
        <v>6190741</v>
      </c>
      <c r="P69" s="25">
        <f>'[2]4.6.2 (1H 2024) (SSAS)'!P74</f>
        <v>900</v>
      </c>
      <c r="Q69" s="25">
        <f>'[2]4.6.2 (1H 2024) (SSAS)'!Q74</f>
        <v>6191641</v>
      </c>
      <c r="R69" s="25">
        <f>'[2]4.6.2 (1H 2024) (SSAS)'!R74</f>
        <v>84811</v>
      </c>
      <c r="S69" s="25">
        <f>'[2]4.6.2 (1H 2024) (SSAS)'!S74</f>
        <v>0</v>
      </c>
      <c r="T69" s="25">
        <f>'[2]4.6.2 (1H 2024) (SSAS)'!T74</f>
        <v>84811</v>
      </c>
      <c r="U69" s="25">
        <f>'[2]4.6.2 (1H 2024) (SSAS)'!U74</f>
        <v>13344583</v>
      </c>
      <c r="V69" s="25">
        <f>'[2]4.6.2 (1H 2024) (SSAS)'!V74</f>
        <v>28412</v>
      </c>
      <c r="W69" s="26">
        <f>'[2]4.6.2 (1H 2024) (SSAS)'!W74</f>
        <v>13372995</v>
      </c>
    </row>
    <row r="70" spans="1:65" s="32" customFormat="1" ht="16" x14ac:dyDescent="0.35">
      <c r="A70" s="42" t="s">
        <v>33</v>
      </c>
      <c r="B70" s="24" t="s">
        <v>19</v>
      </c>
      <c r="C70" s="25">
        <f>'[2]4.6.2 (1H 2024) (SSAS)'!C75</f>
        <v>2611262</v>
      </c>
      <c r="D70" s="25">
        <f>'[2]4.6.2 (1H 2024) (SSAS)'!D75</f>
        <v>5</v>
      </c>
      <c r="E70" s="25">
        <f>'[2]4.6.2 (1H 2024) (SSAS)'!E75</f>
        <v>2611267</v>
      </c>
      <c r="F70" s="25">
        <f>'[2]4.6.2 (1H 2024) (SSAS)'!F75</f>
        <v>1943002</v>
      </c>
      <c r="G70" s="25">
        <f>'[2]4.6.2 (1H 2024) (SSAS)'!G75</f>
        <v>430</v>
      </c>
      <c r="H70" s="25">
        <f>'[2]4.6.2 (1H 2024) (SSAS)'!H75</f>
        <v>1943432</v>
      </c>
      <c r="I70" s="25">
        <f>'[2]4.6.2 (1H 2024) (SSAS)'!I75</f>
        <v>1984539</v>
      </c>
      <c r="J70" s="25">
        <f>'[2]4.6.2 (1H 2024) (SSAS)'!J75</f>
        <v>14667</v>
      </c>
      <c r="K70" s="25">
        <f>'[2]4.6.2 (1H 2024) (SSAS)'!K75</f>
        <v>1999206</v>
      </c>
      <c r="L70" s="25">
        <f>'[2]4.6.2 (1H 2024) (SSAS)'!L75</f>
        <v>1069272</v>
      </c>
      <c r="M70" s="25">
        <f>'[2]4.6.2 (1H 2024) (SSAS)'!M75</f>
        <v>13075</v>
      </c>
      <c r="N70" s="25">
        <f>'[2]4.6.2 (1H 2024) (SSAS)'!N75</f>
        <v>1082347</v>
      </c>
      <c r="O70" s="25">
        <f>'[2]4.6.2 (1H 2024) (SSAS)'!O75</f>
        <v>6295664</v>
      </c>
      <c r="P70" s="25">
        <f>'[2]4.6.2 (1H 2024) (SSAS)'!P75</f>
        <v>893</v>
      </c>
      <c r="Q70" s="25">
        <f>'[2]4.6.2 (1H 2024) (SSAS)'!Q75</f>
        <v>6296557</v>
      </c>
      <c r="R70" s="25">
        <f>'[2]4.6.2 (1H 2024) (SSAS)'!R75</f>
        <v>82834</v>
      </c>
      <c r="S70" s="25">
        <f>'[2]4.6.2 (1H 2024) (SSAS)'!S75</f>
        <v>0</v>
      </c>
      <c r="T70" s="25">
        <f>'[2]4.6.2 (1H 2024) (SSAS)'!T75</f>
        <v>82834</v>
      </c>
      <c r="U70" s="25">
        <f>'[2]4.6.2 (1H 2024) (SSAS)'!U75</f>
        <v>13986573</v>
      </c>
      <c r="V70" s="25">
        <f>'[2]4.6.2 (1H 2024) (SSAS)'!V75</f>
        <v>29070</v>
      </c>
      <c r="W70" s="26">
        <f>'[2]4.6.2 (1H 2024) (SSAS)'!W75</f>
        <v>14015643</v>
      </c>
    </row>
    <row r="71" spans="1:65" s="32" customFormat="1" ht="16" x14ac:dyDescent="0.35">
      <c r="A71" s="42"/>
      <c r="B71" s="24" t="s">
        <v>20</v>
      </c>
      <c r="C71" s="25">
        <f>'[2]4.6.2 (1H 2024) (SSAS)'!C76</f>
        <v>2558773</v>
      </c>
      <c r="D71" s="25">
        <f>'[2]4.6.2 (1H 2024) (SSAS)'!D76</f>
        <v>5</v>
      </c>
      <c r="E71" s="25">
        <f>'[2]4.6.2 (1H 2024) (SSAS)'!E76</f>
        <v>2558778</v>
      </c>
      <c r="F71" s="25">
        <f>'[2]4.6.2 (1H 2024) (SSAS)'!F76</f>
        <v>1905955</v>
      </c>
      <c r="G71" s="25">
        <f>'[2]4.6.2 (1H 2024) (SSAS)'!G76</f>
        <v>422</v>
      </c>
      <c r="H71" s="25">
        <f>'[2]4.6.2 (1H 2024) (SSAS)'!H76</f>
        <v>1906377</v>
      </c>
      <c r="I71" s="25">
        <f>'[2]4.6.2 (1H 2024) (SSAS)'!I76</f>
        <v>1325871</v>
      </c>
      <c r="J71" s="25">
        <f>'[2]4.6.2 (1H 2024) (SSAS)'!J76</f>
        <v>13777</v>
      </c>
      <c r="K71" s="25">
        <f>'[2]4.6.2 (1H 2024) (SSAS)'!K76</f>
        <v>1339648</v>
      </c>
      <c r="L71" s="25">
        <f>'[2]4.6.2 (1H 2024) (SSAS)'!L76</f>
        <v>1042512</v>
      </c>
      <c r="M71" s="25">
        <f>'[2]4.6.2 (1H 2024) (SSAS)'!M76</f>
        <v>13232</v>
      </c>
      <c r="N71" s="25">
        <f>'[2]4.6.2 (1H 2024) (SSAS)'!N76</f>
        <v>1055744</v>
      </c>
      <c r="O71" s="25">
        <f>'[2]4.6.2 (1H 2024) (SSAS)'!O76</f>
        <v>6441294</v>
      </c>
      <c r="P71" s="25">
        <f>'[2]4.6.2 (1H 2024) (SSAS)'!P76</f>
        <v>894</v>
      </c>
      <c r="Q71" s="25">
        <f>'[2]4.6.2 (1H 2024) (SSAS)'!Q76</f>
        <v>6442188</v>
      </c>
      <c r="R71" s="25">
        <f>'[2]4.6.2 (1H 2024) (SSAS)'!R76</f>
        <v>81026</v>
      </c>
      <c r="S71" s="25">
        <f>'[2]4.6.2 (1H 2024) (SSAS)'!S76</f>
        <v>0</v>
      </c>
      <c r="T71" s="25">
        <f>'[2]4.6.2 (1H 2024) (SSAS)'!T76</f>
        <v>81026</v>
      </c>
      <c r="U71" s="25">
        <f>'[2]4.6.2 (1H 2024) (SSAS)'!U76</f>
        <v>13355431</v>
      </c>
      <c r="V71" s="25">
        <f>'[2]4.6.2 (1H 2024) (SSAS)'!V76</f>
        <v>28330</v>
      </c>
      <c r="W71" s="26">
        <f>'[2]4.6.2 (1H 2024) (SSAS)'!W76</f>
        <v>13383761</v>
      </c>
    </row>
    <row r="72" spans="1:65" s="32" customFormat="1" ht="16" x14ac:dyDescent="0.35">
      <c r="A72" s="23" t="s">
        <v>35</v>
      </c>
      <c r="B72" s="24" t="s">
        <v>19</v>
      </c>
      <c r="C72" s="25">
        <f>'[2]4.6.2 (1H 2024) (SSAS)'!C77</f>
        <v>2503749</v>
      </c>
      <c r="D72" s="25">
        <f>'[2]4.6.2 (1H 2024) (SSAS)'!D77</f>
        <v>5</v>
      </c>
      <c r="E72" s="25">
        <f>'[2]4.6.2 (1H 2024) (SSAS)'!E77</f>
        <v>2503754</v>
      </c>
      <c r="F72" s="25">
        <f>'[2]4.6.2 (1H 2024) (SSAS)'!F77</f>
        <v>1870935</v>
      </c>
      <c r="G72" s="25">
        <f>'[2]4.6.2 (1H 2024) (SSAS)'!G77</f>
        <v>415</v>
      </c>
      <c r="H72" s="25">
        <f>'[2]4.6.2 (1H 2024) (SSAS)'!H77</f>
        <v>1871350</v>
      </c>
      <c r="I72" s="25">
        <f>'[2]4.6.2 (1H 2024) (SSAS)'!I77</f>
        <v>897697</v>
      </c>
      <c r="J72" s="25">
        <f>'[2]4.6.2 (1H 2024) (SSAS)'!J77</f>
        <v>14313</v>
      </c>
      <c r="K72" s="25">
        <f>'[2]4.6.2 (1H 2024) (SSAS)'!K77</f>
        <v>912010</v>
      </c>
      <c r="L72" s="25">
        <f>'[2]4.6.2 (1H 2024) (SSAS)'!L77</f>
        <v>1018882</v>
      </c>
      <c r="M72" s="25">
        <f>'[2]4.6.2 (1H 2024) (SSAS)'!M77</f>
        <v>13763</v>
      </c>
      <c r="N72" s="25">
        <f>'[2]4.6.2 (1H 2024) (SSAS)'!N77</f>
        <v>1032645</v>
      </c>
      <c r="O72" s="25">
        <f>'[2]4.6.2 (1H 2024) (SSAS)'!O77</f>
        <v>6543987</v>
      </c>
      <c r="P72" s="25">
        <f>'[2]4.6.2 (1H 2024) (SSAS)'!P77</f>
        <v>887</v>
      </c>
      <c r="Q72" s="25">
        <f>'[2]4.6.2 (1H 2024) (SSAS)'!Q77</f>
        <v>6544874</v>
      </c>
      <c r="R72" s="25">
        <f>'[2]4.6.2 (1H 2024) (SSAS)'!R77</f>
        <v>78905</v>
      </c>
      <c r="S72" s="25">
        <f>'[2]4.6.2 (1H 2024) (SSAS)'!S77</f>
        <v>0</v>
      </c>
      <c r="T72" s="25">
        <f>'[2]4.6.2 (1H 2024) (SSAS)'!T77</f>
        <v>78905</v>
      </c>
      <c r="U72" s="25">
        <f>'[2]4.6.2 (1H 2024) (SSAS)'!U77</f>
        <v>12914155</v>
      </c>
      <c r="V72" s="25">
        <f>'[2]4.6.2 (1H 2024) (SSAS)'!V77</f>
        <v>29383</v>
      </c>
      <c r="W72" s="26">
        <f>'[2]4.6.2 (1H 2024) (SSAS)'!W77</f>
        <v>12943538</v>
      </c>
    </row>
    <row r="73" spans="1:65" s="32" customFormat="1" ht="16" x14ac:dyDescent="0.35">
      <c r="A73" s="23"/>
      <c r="B73" s="24" t="s">
        <v>20</v>
      </c>
      <c r="C73" s="25">
        <f>'[2]4.6.2 (1H 2024) (SSAS)'!C78</f>
        <v>2415391</v>
      </c>
      <c r="D73" s="25">
        <f>'[2]4.6.2 (1H 2024) (SSAS)'!D78</f>
        <v>4</v>
      </c>
      <c r="E73" s="25">
        <f>'[2]4.6.2 (1H 2024) (SSAS)'!E78</f>
        <v>2415395</v>
      </c>
      <c r="F73" s="25">
        <f>'[2]4.6.2 (1H 2024) (SSAS)'!F78</f>
        <v>1690240</v>
      </c>
      <c r="G73" s="25">
        <f>'[2]4.6.2 (1H 2024) (SSAS)'!G78</f>
        <v>402</v>
      </c>
      <c r="H73" s="25">
        <f>'[2]4.6.2 (1H 2024) (SSAS)'!H78</f>
        <v>1690642</v>
      </c>
      <c r="I73" s="25">
        <f>'[2]4.6.2 (1H 2024) (SSAS)'!I78</f>
        <v>886454</v>
      </c>
      <c r="J73" s="25">
        <f>'[2]4.6.2 (1H 2024) (SSAS)'!J78</f>
        <v>13782</v>
      </c>
      <c r="K73" s="25">
        <f>'[2]4.6.2 (1H 2024) (SSAS)'!K78</f>
        <v>900236</v>
      </c>
      <c r="L73" s="25">
        <f>'[2]4.6.2 (1H 2024) (SSAS)'!L78</f>
        <v>972083</v>
      </c>
      <c r="M73" s="25">
        <f>'[2]4.6.2 (1H 2024) (SSAS)'!M78</f>
        <v>13592</v>
      </c>
      <c r="N73" s="25">
        <f>'[2]4.6.2 (1H 2024) (SSAS)'!N78</f>
        <v>985675</v>
      </c>
      <c r="O73" s="25">
        <f>'[2]4.6.2 (1H 2024) (SSAS)'!O78</f>
        <v>6650462</v>
      </c>
      <c r="P73" s="25">
        <f>'[2]4.6.2 (1H 2024) (SSAS)'!P78</f>
        <v>887</v>
      </c>
      <c r="Q73" s="25">
        <f>'[2]4.6.2 (1H 2024) (SSAS)'!Q78</f>
        <v>6651349</v>
      </c>
      <c r="R73" s="25">
        <f>'[2]4.6.2 (1H 2024) (SSAS)'!R78</f>
        <v>65464</v>
      </c>
      <c r="S73" s="25">
        <f>'[2]4.6.2 (1H 2024) (SSAS)'!S78</f>
        <v>0</v>
      </c>
      <c r="T73" s="25">
        <f>'[2]4.6.2 (1H 2024) (SSAS)'!T78</f>
        <v>65464</v>
      </c>
      <c r="U73" s="25">
        <f>'[2]4.6.2 (1H 2024) (SSAS)'!U78</f>
        <v>12680094</v>
      </c>
      <c r="V73" s="25">
        <f>'[2]4.6.2 (1H 2024) (SSAS)'!V78</f>
        <v>28667</v>
      </c>
      <c r="W73" s="26">
        <f>'[2]4.6.2 (1H 2024) (SSAS)'!W78</f>
        <v>12708761</v>
      </c>
    </row>
    <row r="74" spans="1:65" s="32" customFormat="1" ht="16" x14ac:dyDescent="0.35">
      <c r="A74" s="23" t="s">
        <v>36</v>
      </c>
      <c r="B74" s="24" t="s">
        <v>19</v>
      </c>
      <c r="C74" s="25">
        <f>'[2]4.6.2 (1H 2024) (SSAS)'!C79</f>
        <v>2406665</v>
      </c>
      <c r="D74" s="25">
        <f>'[2]4.6.2 (1H 2024) (SSAS)'!D79</f>
        <v>5</v>
      </c>
      <c r="E74" s="25">
        <f>'[2]4.6.2 (1H 2024) (SSAS)'!E79</f>
        <v>2406670</v>
      </c>
      <c r="F74" s="25">
        <f>'[2]4.6.2 (1H 2024) (SSAS)'!F79</f>
        <v>1777916</v>
      </c>
      <c r="G74" s="25">
        <f>'[2]4.6.2 (1H 2024) (SSAS)'!G79</f>
        <v>388</v>
      </c>
      <c r="H74" s="25">
        <f>'[2]4.6.2 (1H 2024) (SSAS)'!H79</f>
        <v>1778304</v>
      </c>
      <c r="I74" s="25">
        <f>'[2]4.6.2 (1H 2024) (SSAS)'!I79</f>
        <v>909794</v>
      </c>
      <c r="J74" s="25">
        <f>'[2]4.6.2 (1H 2024) (SSAS)'!J79</f>
        <v>14229</v>
      </c>
      <c r="K74" s="25">
        <f>'[2]4.6.2 (1H 2024) (SSAS)'!K79</f>
        <v>924023</v>
      </c>
      <c r="L74" s="25">
        <f>'[2]4.6.2 (1H 2024) (SSAS)'!L79</f>
        <v>959133</v>
      </c>
      <c r="M74" s="25">
        <f>'[2]4.6.2 (1H 2024) (SSAS)'!M79</f>
        <v>13341</v>
      </c>
      <c r="N74" s="25">
        <f>'[2]4.6.2 (1H 2024) (SSAS)'!N79</f>
        <v>972474</v>
      </c>
      <c r="O74" s="25">
        <f>'[2]4.6.2 (1H 2024) (SSAS)'!O79</f>
        <v>6805550</v>
      </c>
      <c r="P74" s="25">
        <f>'[2]4.6.2 (1H 2024) (SSAS)'!P79</f>
        <v>883</v>
      </c>
      <c r="Q74" s="25">
        <f>'[2]4.6.2 (1H 2024) (SSAS)'!Q79</f>
        <v>6806433</v>
      </c>
      <c r="R74" s="25">
        <f>'[2]4.6.2 (1H 2024) (SSAS)'!R79</f>
        <v>75438</v>
      </c>
      <c r="S74" s="25">
        <f>'[2]4.6.2 (1H 2024) (SSAS)'!S79</f>
        <v>0</v>
      </c>
      <c r="T74" s="25">
        <f>'[2]4.6.2 (1H 2024) (SSAS)'!T79</f>
        <v>75438</v>
      </c>
      <c r="U74" s="25">
        <f>'[2]4.6.2 (1H 2024) (SSAS)'!U79</f>
        <v>12934496</v>
      </c>
      <c r="V74" s="25">
        <f>'[2]4.6.2 (1H 2024) (SSAS)'!V79</f>
        <v>28846</v>
      </c>
      <c r="W74" s="26">
        <f>'[2]4.6.2 (1H 2024) (SSAS)'!W79</f>
        <v>12963342</v>
      </c>
    </row>
    <row r="75" spans="1:65" s="22" customFormat="1" ht="17.25" customHeight="1" thickBot="1" x14ac:dyDescent="0.3">
      <c r="A75" s="28"/>
      <c r="B75" s="29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1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</row>
    <row r="76" spans="1:65" s="32" customFormat="1" ht="16" x14ac:dyDescent="0.35">
      <c r="A76" s="33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34"/>
    </row>
    <row r="77" spans="1:65" s="32" customFormat="1" ht="16" x14ac:dyDescent="0.35">
      <c r="A77" s="33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34"/>
    </row>
    <row r="78" spans="1:65" s="32" customFormat="1" ht="16" x14ac:dyDescent="0.35">
      <c r="A78" s="33"/>
      <c r="W78" s="35"/>
    </row>
    <row r="79" spans="1:65" s="32" customFormat="1" ht="8.25" customHeight="1" thickBot="1" x14ac:dyDescent="0.4">
      <c r="A79" s="36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8"/>
    </row>
    <row r="80" spans="1:65" s="32" customFormat="1" ht="16" x14ac:dyDescent="0.35">
      <c r="A80" s="39"/>
    </row>
    <row r="81" spans="1:1" s="32" customFormat="1" ht="16" x14ac:dyDescent="0.35">
      <c r="A81" s="39"/>
    </row>
    <row r="82" spans="1:1" s="32" customFormat="1" ht="16" x14ac:dyDescent="0.35">
      <c r="A82" s="39"/>
    </row>
    <row r="83" spans="1:1" s="32" customFormat="1" ht="16" x14ac:dyDescent="0.35">
      <c r="A83" s="39"/>
    </row>
    <row r="84" spans="1:1" s="32" customFormat="1" ht="16" x14ac:dyDescent="0.35">
      <c r="A84" s="39"/>
    </row>
    <row r="85" spans="1:1" s="32" customFormat="1" ht="16" x14ac:dyDescent="0.35">
      <c r="A85" s="39"/>
    </row>
    <row r="86" spans="1:1" s="32" customFormat="1" ht="16" x14ac:dyDescent="0.35">
      <c r="A86" s="39"/>
    </row>
    <row r="87" spans="1:1" s="32" customFormat="1" ht="16" x14ac:dyDescent="0.35">
      <c r="A87" s="39"/>
    </row>
    <row r="88" spans="1:1" s="32" customFormat="1" ht="16" x14ac:dyDescent="0.35">
      <c r="A88" s="39"/>
    </row>
    <row r="89" spans="1:1" s="32" customFormat="1" ht="16" x14ac:dyDescent="0.35">
      <c r="A89" s="39"/>
    </row>
    <row r="90" spans="1:1" s="32" customFormat="1" ht="16" x14ac:dyDescent="0.35">
      <c r="A90" s="39"/>
    </row>
    <row r="91" spans="1:1" s="32" customFormat="1" ht="16" x14ac:dyDescent="0.35">
      <c r="A91" s="39"/>
    </row>
    <row r="92" spans="1:1" s="32" customFormat="1" ht="16" x14ac:dyDescent="0.35">
      <c r="A92" s="39"/>
    </row>
    <row r="93" spans="1:1" s="32" customFormat="1" ht="16" x14ac:dyDescent="0.35">
      <c r="A93" s="39"/>
    </row>
    <row r="94" spans="1:1" s="32" customFormat="1" ht="16" x14ac:dyDescent="0.35">
      <c r="A94" s="39"/>
    </row>
    <row r="95" spans="1:1" s="32" customFormat="1" ht="16" x14ac:dyDescent="0.35">
      <c r="A95" s="39"/>
    </row>
    <row r="96" spans="1:1" s="32" customFormat="1" ht="16" x14ac:dyDescent="0.35">
      <c r="A96" s="39"/>
    </row>
    <row r="97" spans="1:1" s="32" customFormat="1" ht="16" x14ac:dyDescent="0.35">
      <c r="A97" s="39"/>
    </row>
    <row r="98" spans="1:1" s="32" customFormat="1" ht="16" x14ac:dyDescent="0.35">
      <c r="A98" s="39"/>
    </row>
    <row r="99" spans="1:1" s="32" customFormat="1" ht="16" x14ac:dyDescent="0.35">
      <c r="A99" s="39"/>
    </row>
    <row r="100" spans="1:1" s="32" customFormat="1" ht="16" x14ac:dyDescent="0.35">
      <c r="A100" s="39"/>
    </row>
    <row r="101" spans="1:1" s="32" customFormat="1" ht="16" x14ac:dyDescent="0.35">
      <c r="A101" s="39"/>
    </row>
    <row r="102" spans="1:1" s="32" customFormat="1" ht="16" x14ac:dyDescent="0.35">
      <c r="A102" s="39"/>
    </row>
    <row r="103" spans="1:1" s="32" customFormat="1" ht="16" x14ac:dyDescent="0.35">
      <c r="A103" s="39"/>
    </row>
    <row r="104" spans="1:1" s="32" customFormat="1" ht="16" x14ac:dyDescent="0.35">
      <c r="A104" s="39"/>
    </row>
    <row r="105" spans="1:1" s="32" customFormat="1" ht="16" x14ac:dyDescent="0.35">
      <c r="A105" s="39"/>
    </row>
    <row r="106" spans="1:1" s="32" customFormat="1" ht="16" x14ac:dyDescent="0.35">
      <c r="A106" s="39"/>
    </row>
    <row r="107" spans="1:1" s="32" customFormat="1" ht="16" x14ac:dyDescent="0.35">
      <c r="A107" s="39"/>
    </row>
    <row r="108" spans="1:1" s="32" customFormat="1" ht="16" x14ac:dyDescent="0.35">
      <c r="A108" s="39"/>
    </row>
    <row r="109" spans="1:1" s="32" customFormat="1" ht="16" x14ac:dyDescent="0.35">
      <c r="A109" s="39"/>
    </row>
    <row r="110" spans="1:1" s="32" customFormat="1" ht="16" x14ac:dyDescent="0.35">
      <c r="A110" s="39"/>
    </row>
    <row r="111" spans="1:1" s="32" customFormat="1" ht="16" x14ac:dyDescent="0.35">
      <c r="A111" s="39"/>
    </row>
    <row r="112" spans="1:1" s="32" customFormat="1" ht="16" x14ac:dyDescent="0.35">
      <c r="A112" s="39"/>
    </row>
    <row r="113" spans="1:1" s="32" customFormat="1" ht="16" x14ac:dyDescent="0.35">
      <c r="A113" s="39"/>
    </row>
    <row r="114" spans="1:1" s="32" customFormat="1" ht="16" x14ac:dyDescent="0.35">
      <c r="A114" s="39"/>
    </row>
    <row r="115" spans="1:1" s="32" customFormat="1" ht="16" x14ac:dyDescent="0.35">
      <c r="A115" s="39"/>
    </row>
    <row r="116" spans="1:1" s="32" customFormat="1" ht="16" x14ac:dyDescent="0.35">
      <c r="A116" s="39"/>
    </row>
    <row r="117" spans="1:1" s="32" customFormat="1" ht="16" x14ac:dyDescent="0.35">
      <c r="A117" s="39"/>
    </row>
    <row r="118" spans="1:1" s="32" customFormat="1" ht="16" x14ac:dyDescent="0.35">
      <c r="A118" s="39"/>
    </row>
    <row r="119" spans="1:1" s="32" customFormat="1" ht="16" x14ac:dyDescent="0.35">
      <c r="A119" s="39"/>
    </row>
    <row r="120" spans="1:1" s="32" customFormat="1" ht="16" x14ac:dyDescent="0.35">
      <c r="A120" s="39"/>
    </row>
    <row r="121" spans="1:1" s="32" customFormat="1" ht="16" x14ac:dyDescent="0.35">
      <c r="A121" s="39"/>
    </row>
    <row r="122" spans="1:1" s="32" customFormat="1" ht="16" x14ac:dyDescent="0.35">
      <c r="A122" s="39"/>
    </row>
    <row r="123" spans="1:1" s="32" customFormat="1" ht="16" x14ac:dyDescent="0.35">
      <c r="A123" s="39"/>
    </row>
    <row r="124" spans="1:1" s="32" customFormat="1" ht="16" x14ac:dyDescent="0.35">
      <c r="A124" s="39"/>
    </row>
    <row r="125" spans="1:1" s="32" customFormat="1" ht="16" x14ac:dyDescent="0.35">
      <c r="A125" s="39"/>
    </row>
    <row r="126" spans="1:1" s="32" customFormat="1" ht="16" x14ac:dyDescent="0.35">
      <c r="A126" s="39"/>
    </row>
    <row r="127" spans="1:1" s="32" customFormat="1" ht="16" x14ac:dyDescent="0.35">
      <c r="A127" s="39"/>
    </row>
    <row r="128" spans="1:1" s="32" customFormat="1" ht="16" x14ac:dyDescent="0.35">
      <c r="A128" s="39"/>
    </row>
    <row r="129" spans="1:1" s="32" customFormat="1" ht="16" x14ac:dyDescent="0.35">
      <c r="A129" s="39"/>
    </row>
    <row r="130" spans="1:1" s="32" customFormat="1" ht="16" x14ac:dyDescent="0.35">
      <c r="A130" s="39"/>
    </row>
    <row r="131" spans="1:1" s="32" customFormat="1" ht="16" x14ac:dyDescent="0.35">
      <c r="A131" s="39"/>
    </row>
    <row r="132" spans="1:1" s="32" customFormat="1" ht="16" x14ac:dyDescent="0.35">
      <c r="A132" s="39"/>
    </row>
    <row r="133" spans="1:1" s="32" customFormat="1" ht="16" x14ac:dyDescent="0.35">
      <c r="A133" s="39"/>
    </row>
    <row r="134" spans="1:1" s="32" customFormat="1" ht="16" x14ac:dyDescent="0.35">
      <c r="A134" s="39"/>
    </row>
    <row r="135" spans="1:1" s="32" customFormat="1" ht="16" x14ac:dyDescent="0.35">
      <c r="A135" s="39"/>
    </row>
    <row r="136" spans="1:1" s="32" customFormat="1" ht="16" x14ac:dyDescent="0.35">
      <c r="A136" s="39"/>
    </row>
    <row r="137" spans="1:1" s="32" customFormat="1" ht="16" x14ac:dyDescent="0.35">
      <c r="A137" s="39"/>
    </row>
    <row r="138" spans="1:1" s="32" customFormat="1" ht="16" x14ac:dyDescent="0.35">
      <c r="A138" s="39"/>
    </row>
    <row r="139" spans="1:1" s="32" customFormat="1" ht="16" x14ac:dyDescent="0.35">
      <c r="A139" s="39"/>
    </row>
    <row r="140" spans="1:1" s="32" customFormat="1" ht="16" x14ac:dyDescent="0.35">
      <c r="A140" s="39"/>
    </row>
    <row r="141" spans="1:1" s="32" customFormat="1" ht="16" x14ac:dyDescent="0.35">
      <c r="A141" s="39"/>
    </row>
    <row r="142" spans="1:1" s="32" customFormat="1" ht="16" x14ac:dyDescent="0.35">
      <c r="A142" s="39"/>
    </row>
    <row r="143" spans="1:1" s="32" customFormat="1" ht="16" x14ac:dyDescent="0.35">
      <c r="A143" s="39"/>
    </row>
    <row r="144" spans="1:1" s="32" customFormat="1" ht="16" x14ac:dyDescent="0.35">
      <c r="A144" s="39"/>
    </row>
    <row r="145" spans="1:1" s="32" customFormat="1" ht="16" x14ac:dyDescent="0.35">
      <c r="A145" s="39"/>
    </row>
    <row r="146" spans="1:1" s="32" customFormat="1" ht="16" x14ac:dyDescent="0.35">
      <c r="A146" s="39"/>
    </row>
    <row r="147" spans="1:1" s="32" customFormat="1" ht="16" x14ac:dyDescent="0.35">
      <c r="A147" s="39"/>
    </row>
    <row r="148" spans="1:1" s="32" customFormat="1" ht="16" x14ac:dyDescent="0.35">
      <c r="A148" s="39"/>
    </row>
    <row r="149" spans="1:1" s="32" customFormat="1" ht="16" x14ac:dyDescent="0.35">
      <c r="A149" s="39"/>
    </row>
    <row r="150" spans="1:1" s="32" customFormat="1" ht="16" x14ac:dyDescent="0.35">
      <c r="A150" s="39"/>
    </row>
    <row r="151" spans="1:1" s="32" customFormat="1" ht="16" x14ac:dyDescent="0.35">
      <c r="A151" s="39"/>
    </row>
    <row r="152" spans="1:1" s="32" customFormat="1" ht="16" x14ac:dyDescent="0.35">
      <c r="A152" s="39"/>
    </row>
    <row r="153" spans="1:1" s="32" customFormat="1" ht="16" x14ac:dyDescent="0.35">
      <c r="A153" s="39"/>
    </row>
    <row r="154" spans="1:1" s="32" customFormat="1" ht="16" x14ac:dyDescent="0.35">
      <c r="A154" s="39"/>
    </row>
    <row r="155" spans="1:1" s="32" customFormat="1" ht="16" x14ac:dyDescent="0.35">
      <c r="A155" s="39"/>
    </row>
    <row r="156" spans="1:1" s="32" customFormat="1" ht="16" x14ac:dyDescent="0.35">
      <c r="A156" s="39"/>
    </row>
    <row r="157" spans="1:1" s="32" customFormat="1" ht="16" x14ac:dyDescent="0.35">
      <c r="A157" s="39"/>
    </row>
    <row r="158" spans="1:1" s="32" customFormat="1" ht="16" x14ac:dyDescent="0.35">
      <c r="A158" s="39"/>
    </row>
    <row r="159" spans="1:1" s="32" customFormat="1" ht="16" x14ac:dyDescent="0.35">
      <c r="A159" s="39"/>
    </row>
    <row r="160" spans="1:1" s="32" customFormat="1" ht="16" x14ac:dyDescent="0.35">
      <c r="A160" s="39"/>
    </row>
    <row r="161" spans="1:1" s="32" customFormat="1" ht="16" x14ac:dyDescent="0.35">
      <c r="A161" s="39"/>
    </row>
    <row r="162" spans="1:1" s="32" customFormat="1" ht="16" x14ac:dyDescent="0.35">
      <c r="A162" s="39"/>
    </row>
    <row r="163" spans="1:1" s="32" customFormat="1" ht="16" x14ac:dyDescent="0.35">
      <c r="A163" s="39"/>
    </row>
    <row r="164" spans="1:1" s="32" customFormat="1" ht="16" x14ac:dyDescent="0.35">
      <c r="A164" s="39"/>
    </row>
    <row r="165" spans="1:1" s="32" customFormat="1" ht="16" x14ac:dyDescent="0.35">
      <c r="A165" s="39"/>
    </row>
    <row r="166" spans="1:1" s="32" customFormat="1" ht="16" x14ac:dyDescent="0.35">
      <c r="A166" s="39"/>
    </row>
    <row r="167" spans="1:1" s="32" customFormat="1" ht="16" x14ac:dyDescent="0.35">
      <c r="A167" s="39"/>
    </row>
    <row r="168" spans="1:1" s="32" customFormat="1" ht="16" x14ac:dyDescent="0.35">
      <c r="A168" s="39"/>
    </row>
    <row r="169" spans="1:1" s="32" customFormat="1" ht="16" x14ac:dyDescent="0.35">
      <c r="A169" s="39"/>
    </row>
    <row r="170" spans="1:1" s="32" customFormat="1" ht="16" x14ac:dyDescent="0.35">
      <c r="A170" s="39"/>
    </row>
    <row r="171" spans="1:1" s="32" customFormat="1" ht="16" x14ac:dyDescent="0.35">
      <c r="A171" s="39"/>
    </row>
    <row r="172" spans="1:1" s="32" customFormat="1" ht="16" x14ac:dyDescent="0.35">
      <c r="A172" s="39"/>
    </row>
    <row r="173" spans="1:1" s="32" customFormat="1" ht="16" x14ac:dyDescent="0.35">
      <c r="A173" s="39"/>
    </row>
    <row r="174" spans="1:1" s="32" customFormat="1" ht="16" x14ac:dyDescent="0.35">
      <c r="A174" s="39"/>
    </row>
    <row r="175" spans="1:1" s="32" customFormat="1" ht="16" x14ac:dyDescent="0.35">
      <c r="A175" s="39"/>
    </row>
    <row r="176" spans="1:1" s="32" customFormat="1" ht="16" x14ac:dyDescent="0.35">
      <c r="A176" s="39"/>
    </row>
    <row r="177" spans="1:1" s="32" customFormat="1" ht="16" x14ac:dyDescent="0.35">
      <c r="A177" s="39"/>
    </row>
    <row r="178" spans="1:1" s="32" customFormat="1" ht="16" x14ac:dyDescent="0.35">
      <c r="A178" s="39"/>
    </row>
    <row r="179" spans="1:1" s="32" customFormat="1" ht="16" x14ac:dyDescent="0.35">
      <c r="A179" s="39"/>
    </row>
    <row r="180" spans="1:1" s="32" customFormat="1" ht="16" x14ac:dyDescent="0.35">
      <c r="A180" s="39"/>
    </row>
    <row r="181" spans="1:1" s="32" customFormat="1" ht="16" x14ac:dyDescent="0.35">
      <c r="A181" s="39"/>
    </row>
    <row r="182" spans="1:1" s="32" customFormat="1" ht="16" x14ac:dyDescent="0.35">
      <c r="A182" s="39"/>
    </row>
    <row r="183" spans="1:1" s="32" customFormat="1" ht="16" x14ac:dyDescent="0.35">
      <c r="A183" s="39"/>
    </row>
    <row r="184" spans="1:1" s="32" customFormat="1" ht="16" x14ac:dyDescent="0.35">
      <c r="A184" s="39"/>
    </row>
    <row r="185" spans="1:1" s="32" customFormat="1" ht="16" x14ac:dyDescent="0.35">
      <c r="A185" s="39"/>
    </row>
    <row r="186" spans="1:1" s="32" customFormat="1" ht="16" x14ac:dyDescent="0.35">
      <c r="A186" s="39"/>
    </row>
    <row r="187" spans="1:1" s="32" customFormat="1" ht="16" x14ac:dyDescent="0.35">
      <c r="A187" s="39"/>
    </row>
    <row r="188" spans="1:1" s="32" customFormat="1" ht="16" x14ac:dyDescent="0.35">
      <c r="A188" s="39"/>
    </row>
    <row r="189" spans="1:1" s="32" customFormat="1" ht="16" x14ac:dyDescent="0.35">
      <c r="A189" s="39"/>
    </row>
    <row r="190" spans="1:1" s="32" customFormat="1" ht="16" x14ac:dyDescent="0.35">
      <c r="A190" s="39"/>
    </row>
    <row r="191" spans="1:1" s="32" customFormat="1" ht="16" x14ac:dyDescent="0.35">
      <c r="A191" s="39"/>
    </row>
    <row r="192" spans="1:1" s="32" customFormat="1" ht="16" x14ac:dyDescent="0.35">
      <c r="A192" s="39"/>
    </row>
    <row r="193" spans="1:1" s="32" customFormat="1" ht="16" x14ac:dyDescent="0.35">
      <c r="A193" s="39"/>
    </row>
    <row r="194" spans="1:1" s="32" customFormat="1" ht="16" x14ac:dyDescent="0.35">
      <c r="A194" s="39"/>
    </row>
    <row r="195" spans="1:1" s="32" customFormat="1" ht="16" x14ac:dyDescent="0.35">
      <c r="A195" s="39"/>
    </row>
    <row r="196" spans="1:1" s="32" customFormat="1" ht="16" x14ac:dyDescent="0.35">
      <c r="A196" s="39"/>
    </row>
  </sheetData>
  <mergeCells count="14">
    <mergeCell ref="A42:B42"/>
    <mergeCell ref="C42:W42"/>
    <mergeCell ref="A1:B2"/>
    <mergeCell ref="A4:B8"/>
    <mergeCell ref="C4:W4"/>
    <mergeCell ref="C5:N5"/>
    <mergeCell ref="O5:Q6"/>
    <mergeCell ref="R5:T6"/>
    <mergeCell ref="U5:W6"/>
    <mergeCell ref="C6:E6"/>
    <mergeCell ref="F6:H6"/>
    <mergeCell ref="I6:K6"/>
    <mergeCell ref="L6:N6"/>
    <mergeCell ref="C8:W8"/>
  </mergeCells>
  <conditionalFormatting sqref="C41:W41 C75:W75">
    <cfRule type="cellIs" dxfId="3" priority="3" stopIfTrue="1" operator="lessThan">
      <formula>$P$1</formula>
    </cfRule>
    <cfRule type="cellIs" dxfId="2" priority="4" stopIfTrue="1" operator="greaterThan">
      <formula>$O$1</formula>
    </cfRule>
    <cfRule type="cellIs" dxfId="1" priority="7" stopIfTrue="1" operator="lessThan">
      <formula>$P$1</formula>
    </cfRule>
    <cfRule type="cellIs" dxfId="0" priority="8" stopIfTrue="1" operator="greaterThan">
      <formula>$O$1</formula>
    </cfRule>
  </conditionalFormatting>
  <printOptions horizontalCentered="1"/>
  <pageMargins left="0.19685039370078741" right="0.19685039370078741" top="0.19685039370078741" bottom="0.19685039370078741" header="0.51181102362204722" footer="0.51181102362204722"/>
  <pageSetup paperSize="8" scale="63" orientation="landscape" r:id="rId1"/>
  <headerFooter>
    <oddHeader>&amp;L&amp;"Calibri"&amp;10&amp;K000000 TERHAD&amp;1#_x000D_</oddHeader>
    <oddFooter>&amp;R_x000D_&amp;1#&amp;"Calibri"&amp;10&amp;K000000 TERHAD</oddFooter>
  </headerFooter>
  <drawing r:id="rId2"/>
</worksheet>
</file>

<file path=docMetadata/LabelInfo.xml><?xml version="1.0" encoding="utf-8"?>
<clbl:labelList xmlns:clbl="http://schemas.microsoft.com/office/2020/mipLabelMetadata">
  <clbl:label id="{3e2fb493-0a5c-4ba5-8fbb-6e26ce6929ed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4.6.2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Iman Natasha Binti A’rifian</dc:creator>
  <cp:lastModifiedBy>Amreen Aieman Bin Faizal Rosli</cp:lastModifiedBy>
  <dcterms:created xsi:type="dcterms:W3CDTF">2022-08-24T14:14:18Z</dcterms:created>
  <dcterms:modified xsi:type="dcterms:W3CDTF">2024-08-28T06:06:33Z</dcterms:modified>
</cp:coreProperties>
</file>