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T:\MSB Tables\MSB Tables to JKK\2022\10. Oct\5. Macro &amp; Others\"/>
    </mc:Choice>
  </mc:AlternateContent>
  <xr:revisionPtr revIDLastSave="0" documentId="8_{46658418-FC1D-4D4B-8F53-D78EFF78305B}" xr6:coauthVersionLast="47" xr6:coauthVersionMax="47" xr10:uidLastSave="{00000000-0000-0000-0000-000000000000}"/>
  <bookViews>
    <workbookView xWindow="-110" yWindow="-110" windowWidth="19420" windowHeight="10420"/>
  </bookViews>
  <sheets>
    <sheet name="Table 5.2 - A&amp;L" sheetId="1" r:id="rId1"/>
  </sheets>
  <externalReferences>
    <externalReference r:id="rId2"/>
  </externalReferences>
  <definedNames>
    <definedName name="TM1REBUILDOPTION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1" i="1" l="1"/>
  <c r="O131" i="1"/>
  <c r="P131" i="1"/>
  <c r="Q131" i="1"/>
  <c r="R131" i="1"/>
  <c r="S131" i="1"/>
  <c r="T131" i="1"/>
  <c r="U131" i="1"/>
  <c r="V131" i="1"/>
  <c r="N132" i="1"/>
  <c r="O132" i="1"/>
  <c r="P132" i="1"/>
  <c r="Q132" i="1"/>
  <c r="R132" i="1"/>
  <c r="S132" i="1"/>
  <c r="T132" i="1"/>
  <c r="U132" i="1"/>
  <c r="V132" i="1"/>
  <c r="N133" i="1"/>
  <c r="O133" i="1"/>
  <c r="P133" i="1"/>
  <c r="Q133" i="1"/>
  <c r="R133" i="1"/>
  <c r="S133" i="1"/>
  <c r="T133" i="1"/>
  <c r="U133" i="1"/>
  <c r="V133" i="1"/>
  <c r="N134" i="1"/>
  <c r="O134" i="1"/>
  <c r="P134" i="1"/>
  <c r="Q134" i="1"/>
  <c r="R134" i="1"/>
  <c r="S134" i="1"/>
  <c r="T134" i="1"/>
  <c r="U134" i="1"/>
  <c r="V134" i="1"/>
  <c r="N135" i="1"/>
  <c r="O135" i="1"/>
  <c r="P135" i="1"/>
  <c r="Q135" i="1"/>
  <c r="R135" i="1"/>
  <c r="S135" i="1"/>
  <c r="T135" i="1"/>
  <c r="U135" i="1"/>
  <c r="V135" i="1"/>
  <c r="N136" i="1"/>
  <c r="O136" i="1"/>
  <c r="P136" i="1"/>
  <c r="Q136" i="1"/>
  <c r="R136" i="1"/>
  <c r="S136" i="1"/>
  <c r="T136" i="1"/>
  <c r="U136" i="1"/>
  <c r="V136" i="1"/>
  <c r="N137" i="1"/>
  <c r="O137" i="1"/>
  <c r="P137" i="1"/>
  <c r="Q137" i="1"/>
  <c r="R137" i="1"/>
  <c r="S137" i="1"/>
  <c r="T137" i="1"/>
  <c r="U137" i="1"/>
  <c r="V137" i="1"/>
  <c r="N138" i="1"/>
  <c r="O138" i="1"/>
  <c r="P138" i="1"/>
  <c r="Q138" i="1"/>
  <c r="R138" i="1"/>
  <c r="S138" i="1"/>
  <c r="T138" i="1"/>
  <c r="U138" i="1"/>
  <c r="V138" i="1"/>
  <c r="N139" i="1"/>
  <c r="O139" i="1"/>
  <c r="P139" i="1"/>
  <c r="Q139" i="1"/>
  <c r="R139" i="1"/>
  <c r="S139" i="1"/>
  <c r="T139" i="1"/>
  <c r="U139" i="1"/>
  <c r="V139" i="1"/>
  <c r="N140" i="1"/>
  <c r="O140" i="1"/>
  <c r="P140" i="1"/>
  <c r="Q140" i="1"/>
  <c r="R140" i="1"/>
  <c r="S140" i="1"/>
  <c r="T140" i="1"/>
  <c r="U140" i="1"/>
  <c r="V140" i="1"/>
  <c r="N141" i="1"/>
  <c r="O141" i="1"/>
  <c r="P141" i="1"/>
  <c r="Q141" i="1"/>
  <c r="R141" i="1"/>
  <c r="S141" i="1"/>
  <c r="T141" i="1"/>
  <c r="U141" i="1"/>
  <c r="V141" i="1"/>
  <c r="N142" i="1"/>
  <c r="O142" i="1"/>
  <c r="P142" i="1"/>
  <c r="Q142" i="1"/>
  <c r="R142" i="1"/>
  <c r="S142" i="1"/>
  <c r="T142" i="1"/>
  <c r="U142" i="1"/>
  <c r="V142" i="1"/>
  <c r="N143" i="1"/>
  <c r="O143" i="1"/>
  <c r="P143" i="1"/>
  <c r="Q143" i="1"/>
  <c r="R143" i="1"/>
  <c r="S143" i="1"/>
  <c r="T143" i="1"/>
  <c r="U143" i="1"/>
  <c r="V143" i="1"/>
  <c r="N144" i="1"/>
  <c r="O144" i="1"/>
  <c r="P144" i="1"/>
  <c r="Q144" i="1"/>
  <c r="R144" i="1"/>
  <c r="S144" i="1"/>
  <c r="T144" i="1"/>
  <c r="U144" i="1"/>
  <c r="V144" i="1"/>
  <c r="N145" i="1"/>
  <c r="O145" i="1"/>
  <c r="P145" i="1"/>
  <c r="Q145" i="1"/>
  <c r="R145" i="1"/>
  <c r="S145" i="1"/>
  <c r="T145" i="1"/>
  <c r="U145" i="1"/>
  <c r="V145" i="1"/>
  <c r="N146" i="1"/>
  <c r="O146" i="1"/>
  <c r="P146" i="1"/>
  <c r="Q146" i="1"/>
  <c r="R146" i="1"/>
  <c r="S146" i="1"/>
  <c r="T146" i="1"/>
  <c r="U146" i="1"/>
  <c r="V146" i="1"/>
  <c r="N147" i="1"/>
  <c r="O147" i="1"/>
  <c r="P147" i="1"/>
  <c r="Q147" i="1"/>
  <c r="R147" i="1"/>
  <c r="S147" i="1"/>
  <c r="T147" i="1"/>
  <c r="U147" i="1"/>
  <c r="V147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31" i="1"/>
  <c r="M119" i="1"/>
  <c r="N23" i="1"/>
  <c r="O23" i="1"/>
  <c r="P23" i="1"/>
  <c r="Q23" i="1"/>
  <c r="R23" i="1"/>
  <c r="S23" i="1"/>
  <c r="T23" i="1"/>
  <c r="U23" i="1"/>
  <c r="V23" i="1"/>
  <c r="N24" i="1"/>
  <c r="O24" i="1"/>
  <c r="P24" i="1"/>
  <c r="Q24" i="1"/>
  <c r="R24" i="1"/>
  <c r="S24" i="1"/>
  <c r="T24" i="1"/>
  <c r="U24" i="1"/>
  <c r="V24" i="1"/>
  <c r="N25" i="1"/>
  <c r="O25" i="1"/>
  <c r="P25" i="1"/>
  <c r="Q25" i="1"/>
  <c r="R25" i="1"/>
  <c r="S25" i="1"/>
  <c r="T25" i="1"/>
  <c r="U25" i="1"/>
  <c r="V25" i="1"/>
  <c r="N26" i="1"/>
  <c r="O26" i="1"/>
  <c r="P26" i="1"/>
  <c r="Q26" i="1"/>
  <c r="R26" i="1"/>
  <c r="S26" i="1"/>
  <c r="T26" i="1"/>
  <c r="U26" i="1"/>
  <c r="V26" i="1"/>
  <c r="N27" i="1"/>
  <c r="O27" i="1"/>
  <c r="P27" i="1"/>
  <c r="Q27" i="1"/>
  <c r="R27" i="1"/>
  <c r="S27" i="1"/>
  <c r="T27" i="1"/>
  <c r="U27" i="1"/>
  <c r="V27" i="1"/>
  <c r="N28" i="1"/>
  <c r="O28" i="1"/>
  <c r="P28" i="1"/>
  <c r="Q28" i="1"/>
  <c r="R28" i="1"/>
  <c r="S28" i="1"/>
  <c r="T28" i="1"/>
  <c r="U28" i="1"/>
  <c r="V28" i="1"/>
  <c r="N29" i="1"/>
  <c r="O29" i="1"/>
  <c r="P29" i="1"/>
  <c r="Q29" i="1"/>
  <c r="R29" i="1"/>
  <c r="S29" i="1"/>
  <c r="T29" i="1"/>
  <c r="U29" i="1"/>
  <c r="V29" i="1"/>
  <c r="N30" i="1"/>
  <c r="O30" i="1"/>
  <c r="P30" i="1"/>
  <c r="Q30" i="1"/>
  <c r="R30" i="1"/>
  <c r="S30" i="1"/>
  <c r="T30" i="1"/>
  <c r="U30" i="1"/>
  <c r="V30" i="1"/>
  <c r="N31" i="1"/>
  <c r="O31" i="1"/>
  <c r="P31" i="1"/>
  <c r="Q31" i="1"/>
  <c r="R31" i="1"/>
  <c r="S31" i="1"/>
  <c r="T31" i="1"/>
  <c r="U31" i="1"/>
  <c r="V31" i="1"/>
  <c r="N32" i="1"/>
  <c r="O32" i="1"/>
  <c r="P32" i="1"/>
  <c r="Q32" i="1"/>
  <c r="R32" i="1"/>
  <c r="S32" i="1"/>
  <c r="T32" i="1"/>
  <c r="U32" i="1"/>
  <c r="V32" i="1"/>
  <c r="N33" i="1"/>
  <c r="O33" i="1"/>
  <c r="P33" i="1"/>
  <c r="Q33" i="1"/>
  <c r="R33" i="1"/>
  <c r="S33" i="1"/>
  <c r="T33" i="1"/>
  <c r="U33" i="1"/>
  <c r="V33" i="1"/>
  <c r="N34" i="1"/>
  <c r="O34" i="1"/>
  <c r="P34" i="1"/>
  <c r="Q34" i="1"/>
  <c r="R34" i="1"/>
  <c r="S34" i="1"/>
  <c r="T34" i="1"/>
  <c r="U34" i="1"/>
  <c r="V34" i="1"/>
  <c r="N35" i="1"/>
  <c r="O35" i="1"/>
  <c r="P35" i="1"/>
  <c r="Q35" i="1"/>
  <c r="R35" i="1"/>
  <c r="S35" i="1"/>
  <c r="T35" i="1"/>
  <c r="U35" i="1"/>
  <c r="V35" i="1"/>
  <c r="N36" i="1"/>
  <c r="O36" i="1"/>
  <c r="P36" i="1"/>
  <c r="Q36" i="1"/>
  <c r="R36" i="1"/>
  <c r="S36" i="1"/>
  <c r="T36" i="1"/>
  <c r="U36" i="1"/>
  <c r="V36" i="1"/>
  <c r="N37" i="1"/>
  <c r="O37" i="1"/>
  <c r="P37" i="1"/>
  <c r="Q37" i="1"/>
  <c r="R37" i="1"/>
  <c r="S37" i="1"/>
  <c r="T37" i="1"/>
  <c r="U37" i="1"/>
  <c r="V37" i="1"/>
  <c r="N38" i="1"/>
  <c r="O38" i="1"/>
  <c r="P38" i="1"/>
  <c r="Q38" i="1"/>
  <c r="R38" i="1"/>
  <c r="S38" i="1"/>
  <c r="T38" i="1"/>
  <c r="U38" i="1"/>
  <c r="V38" i="1"/>
  <c r="N39" i="1"/>
  <c r="O39" i="1"/>
  <c r="P39" i="1"/>
  <c r="Q39" i="1"/>
  <c r="R39" i="1"/>
  <c r="S39" i="1"/>
  <c r="T39" i="1"/>
  <c r="U39" i="1"/>
  <c r="V39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23" i="1"/>
</calcChain>
</file>

<file path=xl/sharedStrings.xml><?xml version="1.0" encoding="utf-8"?>
<sst xmlns="http://schemas.openxmlformats.org/spreadsheetml/2006/main" count="183" uniqueCount="37">
  <si>
    <r>
      <t>Syarikat Pemajakan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dan Pemfaktoran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>: Penyata Aset dan Tanggungan</t>
    </r>
  </si>
  <si>
    <r>
      <t>Leasing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and Factoring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Companies:  Statement of Assets and Liabilities</t>
    </r>
  </si>
  <si>
    <t>RM juta / RM million</t>
  </si>
  <si>
    <t>Akhir tempoh</t>
  </si>
  <si>
    <t>Harta/Assets</t>
  </si>
  <si>
    <t>Jumlah harta/                                       tanggungan</t>
  </si>
  <si>
    <t>Tanggungan/Liabilities</t>
  </si>
  <si>
    <t>Wang tunai dan                           baki kira-kira bank</t>
  </si>
  <si>
    <t>Pelaburan</t>
  </si>
  <si>
    <t>Akan diterima</t>
  </si>
  <si>
    <t>Harta lain</t>
  </si>
  <si>
    <t>Pinjaman dari institusi kewangan</t>
  </si>
  <si>
    <t>Pinjaman antara syarikat</t>
  </si>
  <si>
    <t>Tanggungan lain</t>
  </si>
  <si>
    <t>Receivables</t>
  </si>
  <si>
    <t>Lain-lain</t>
  </si>
  <si>
    <t>End of period</t>
  </si>
  <si>
    <t>Cash and                                 bank balances</t>
  </si>
  <si>
    <t>Investments</t>
  </si>
  <si>
    <t>Others</t>
  </si>
  <si>
    <t>Other assets</t>
  </si>
  <si>
    <t>Total assets/                                      liabilities</t>
  </si>
  <si>
    <t>Borrowings from financial institutions</t>
  </si>
  <si>
    <t>Inter-company borrowings</t>
  </si>
  <si>
    <t>Other liabilities</t>
  </si>
  <si>
    <r>
      <t>Syarikat Pemajakan/Leasing Companies</t>
    </r>
    <r>
      <rPr>
        <vertAlign val="superscript"/>
        <sz val="8"/>
        <rFont val="Arial Narrow"/>
        <family val="2"/>
      </rPr>
      <t>1</t>
    </r>
  </si>
  <si>
    <t>2012*</t>
  </si>
  <si>
    <t>1Q</t>
  </si>
  <si>
    <t>2Q</t>
  </si>
  <si>
    <t>3Q</t>
  </si>
  <si>
    <t>4Q</t>
  </si>
  <si>
    <r>
      <t>Syarikat Pemfaktoran/Factoring Companies</t>
    </r>
    <r>
      <rPr>
        <vertAlign val="superscript"/>
        <sz val="8"/>
        <rFont val="Arial Narrow"/>
        <family val="2"/>
      </rPr>
      <t>2</t>
    </r>
  </si>
  <si>
    <r>
      <t xml:space="preserve"> 2020 </t>
    </r>
    <r>
      <rPr>
        <vertAlign val="superscript"/>
        <sz val="8"/>
        <rFont val="Arial Narrow"/>
        <family val="2"/>
      </rPr>
      <t>5</t>
    </r>
  </si>
  <si>
    <r>
      <t>Capital, reserves and retained earnings</t>
    </r>
    <r>
      <rPr>
        <i/>
        <vertAlign val="superscript"/>
        <sz val="8"/>
        <rFont val="Arial Narrow"/>
        <family val="2"/>
      </rPr>
      <t>4</t>
    </r>
  </si>
  <si>
    <r>
      <t xml:space="preserve">Modal, rizab dan pendapatan tertahan </t>
    </r>
    <r>
      <rPr>
        <vertAlign val="superscript"/>
        <sz val="8"/>
        <rFont val="Arial Narrow"/>
        <family val="2"/>
      </rPr>
      <t>4</t>
    </r>
  </si>
  <si>
    <r>
      <t>Pemajakan/Pemfaktoran</t>
    </r>
    <r>
      <rPr>
        <vertAlign val="superscript"/>
        <sz val="8"/>
        <rFont val="Arial Narrow"/>
        <family val="2"/>
      </rPr>
      <t>3</t>
    </r>
  </si>
  <si>
    <r>
      <t>Leasing/Factoring</t>
    </r>
    <r>
      <rPr>
        <i/>
        <vertAlign val="superscript"/>
        <sz val="8"/>
        <rFont val="Arial Narrow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</si>
</sst>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4" fillId="0" borderId="0" applyFont="0" applyFill="0" applyBorder="0" applyAlignment="0" applyProtection="0"/>
    <xf numFmtId="0" fontId="1" fillId="0" borderId="0"/>
    <xf numFmtId="0" fontId="7" fillId="0" borderId="0"/>
  </cellStyleXfs>
  <cellXfs count="77">
    <xf numFmtId="0" fontId="0" fillId="0" borderId="0" xfId="0"/>
    <xf numFmtId="0" fontId="3" fillId="0" borderId="0" xfId="2" applyFont="1" applyBorder="1" applyAlignment="1"/>
    <xf numFmtId="0" fontId="1" fillId="0" borderId="0" xfId="2" applyBorder="1" applyAlignment="1"/>
    <xf numFmtId="0" fontId="5" fillId="0" borderId="0" xfId="2" applyFont="1" applyBorder="1" applyAlignment="1"/>
    <xf numFmtId="0" fontId="8" fillId="0" borderId="0" xfId="3" applyFont="1" applyBorder="1" applyAlignment="1" applyProtection="1">
      <alignment horizontal="left"/>
      <protection locked="0"/>
    </xf>
    <xf numFmtId="0" fontId="8" fillId="0" borderId="0" xfId="2" applyFont="1" applyBorder="1" applyAlignment="1"/>
    <xf numFmtId="0" fontId="9" fillId="0" borderId="0" xfId="2" applyFont="1" applyBorder="1" applyAlignment="1">
      <alignment horizontal="right"/>
    </xf>
    <xf numFmtId="0" fontId="8" fillId="0" borderId="0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164" fontId="9" fillId="0" borderId="2" xfId="2" applyNumberFormat="1" applyFont="1" applyBorder="1" applyAlignment="1">
      <alignment horizontal="center" vertical="center" wrapText="1"/>
    </xf>
    <xf numFmtId="164" fontId="8" fillId="0" borderId="2" xfId="2" applyNumberFormat="1" applyFont="1" applyBorder="1" applyAlignment="1">
      <alignment horizontal="center" vertical="center"/>
    </xf>
    <xf numFmtId="164" fontId="9" fillId="0" borderId="11" xfId="2" applyNumberFormat="1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/>
    </xf>
    <xf numFmtId="164" fontId="8" fillId="0" borderId="13" xfId="2" applyNumberFormat="1" applyFont="1" applyBorder="1" applyAlignment="1">
      <alignment horizontal="center"/>
    </xf>
    <xf numFmtId="164" fontId="8" fillId="0" borderId="14" xfId="2" applyNumberFormat="1" applyFont="1" applyBorder="1" applyAlignment="1">
      <alignment horizontal="center"/>
    </xf>
    <xf numFmtId="164" fontId="8" fillId="0" borderId="13" xfId="2" applyNumberFormat="1" applyFont="1" applyBorder="1" applyAlignment="1">
      <alignment horizontal="right"/>
    </xf>
    <xf numFmtId="164" fontId="8" fillId="0" borderId="14" xfId="2" applyNumberFormat="1" applyFont="1" applyBorder="1" applyAlignment="1">
      <alignment horizontal="right"/>
    </xf>
    <xf numFmtId="0" fontId="8" fillId="0" borderId="0" xfId="2" applyFont="1" applyBorder="1" applyAlignment="1">
      <alignment horizontal="center"/>
    </xf>
    <xf numFmtId="164" fontId="8" fillId="0" borderId="13" xfId="2" applyNumberFormat="1" applyFont="1" applyFill="1" applyBorder="1" applyAlignment="1">
      <alignment horizontal="center"/>
    </xf>
    <xf numFmtId="0" fontId="8" fillId="0" borderId="12" xfId="2" applyFont="1" applyBorder="1" applyAlignment="1">
      <alignment horizontal="right"/>
    </xf>
    <xf numFmtId="0" fontId="8" fillId="0" borderId="15" xfId="2" applyFont="1" applyBorder="1" applyAlignment="1">
      <alignment horizontal="center"/>
    </xf>
    <xf numFmtId="164" fontId="9" fillId="0" borderId="7" xfId="2" applyNumberFormat="1" applyFont="1" applyBorder="1" applyAlignment="1">
      <alignment horizontal="center" vertical="center" wrapText="1"/>
    </xf>
    <xf numFmtId="164" fontId="8" fillId="0" borderId="7" xfId="2" applyNumberFormat="1" applyFont="1" applyBorder="1" applyAlignment="1">
      <alignment horizontal="center" vertical="center"/>
    </xf>
    <xf numFmtId="164" fontId="9" fillId="0" borderId="8" xfId="2" applyNumberFormat="1" applyFont="1" applyBorder="1" applyAlignment="1">
      <alignment horizontal="center" vertical="center" wrapText="1"/>
    </xf>
    <xf numFmtId="0" fontId="1" fillId="0" borderId="16" xfId="2" applyBorder="1" applyAlignment="1"/>
    <xf numFmtId="0" fontId="1" fillId="0" borderId="17" xfId="2" applyBorder="1" applyAlignment="1"/>
    <xf numFmtId="0" fontId="1" fillId="0" borderId="18" xfId="2" applyBorder="1" applyAlignment="1"/>
    <xf numFmtId="0" fontId="1" fillId="0" borderId="12" xfId="2" applyBorder="1" applyAlignment="1"/>
    <xf numFmtId="0" fontId="1" fillId="0" borderId="19" xfId="2" applyBorder="1" applyAlignment="1"/>
    <xf numFmtId="0" fontId="12" fillId="0" borderId="12" xfId="2" applyFont="1" applyBorder="1" applyAlignment="1"/>
    <xf numFmtId="0" fontId="12" fillId="0" borderId="0" xfId="2" applyFont="1" applyBorder="1" applyAlignment="1"/>
    <xf numFmtId="0" fontId="12" fillId="0" borderId="19" xfId="2" applyFont="1" applyBorder="1" applyAlignment="1"/>
    <xf numFmtId="0" fontId="1" fillId="0" borderId="20" xfId="2" applyBorder="1" applyAlignment="1"/>
    <xf numFmtId="0" fontId="1" fillId="0" borderId="21" xfId="2" applyBorder="1" applyAlignment="1"/>
    <xf numFmtId="0" fontId="1" fillId="0" borderId="22" xfId="2" applyBorder="1" applyAlignment="1"/>
    <xf numFmtId="43" fontId="8" fillId="0" borderId="0" xfId="1" applyFont="1" applyBorder="1" applyAlignment="1"/>
    <xf numFmtId="0" fontId="1" fillId="0" borderId="0" xfId="2" quotePrefix="1" applyBorder="1" applyAlignment="1"/>
    <xf numFmtId="4" fontId="1" fillId="0" borderId="0" xfId="2" applyNumberFormat="1" applyBorder="1" applyAlignment="1"/>
    <xf numFmtId="43" fontId="1" fillId="0" borderId="0" xfId="1" applyFont="1" applyBorder="1" applyAlignment="1"/>
    <xf numFmtId="0" fontId="8" fillId="0" borderId="12" xfId="2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164" fontId="8" fillId="0" borderId="13" xfId="2" applyNumberFormat="1" applyFont="1" applyFill="1" applyBorder="1" applyAlignment="1">
      <alignment horizontal="right"/>
    </xf>
    <xf numFmtId="164" fontId="8" fillId="0" borderId="14" xfId="2" applyNumberFormat="1" applyFont="1" applyFill="1" applyBorder="1" applyAlignment="1">
      <alignment horizontal="right"/>
    </xf>
    <xf numFmtId="43" fontId="8" fillId="0" borderId="0" xfId="1" applyFont="1" applyFill="1" applyBorder="1" applyAlignment="1"/>
    <xf numFmtId="0" fontId="8" fillId="0" borderId="0" xfId="2" applyFont="1" applyFill="1" applyBorder="1" applyAlignment="1"/>
    <xf numFmtId="43" fontId="1" fillId="0" borderId="0" xfId="1" quotePrefix="1" applyFont="1" applyBorder="1" applyAlignment="1"/>
    <xf numFmtId="0" fontId="8" fillId="0" borderId="12" xfId="2" applyFont="1" applyFill="1" applyBorder="1" applyAlignment="1">
      <alignment horizontal="left" indent="1"/>
    </xf>
    <xf numFmtId="0" fontId="8" fillId="0" borderId="26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3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32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33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left" vertical="center"/>
    </xf>
    <xf numFmtId="0" fontId="8" fillId="0" borderId="16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8" fillId="0" borderId="28" xfId="2" applyFont="1" applyBorder="1" applyAlignment="1">
      <alignment horizontal="center" vertical="center" wrapText="1"/>
    </xf>
    <xf numFmtId="0" fontId="8" fillId="0" borderId="29" xfId="2" applyFont="1" applyBorder="1" applyAlignment="1">
      <alignment horizontal="center" vertical="center" wrapText="1"/>
    </xf>
    <xf numFmtId="0" fontId="9" fillId="0" borderId="30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/>
    <cellStyle name="Normal_viii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149225</xdr:colOff>
      <xdr:row>224</xdr:row>
      <xdr:rowOff>22225</xdr:rowOff>
    </xdr:from>
    <xdr:to>
      <xdr:col>6</xdr:col>
      <xdr:colOff>279404</xdr:colOff>
      <xdr:row>230</xdr:row>
      <xdr:rowOff>44450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F888525-D07A-A2CE-3132-D6E97199615F}"/>
            </a:ext>
          </a:extLst>
        </xdr:cNvPr>
        <xdr:cNvSpPr txBox="1">
          <a:spLocks noChangeArrowheads="1"/>
        </xdr:cNvSpPr>
      </xdr:nvSpPr>
      <xdr:spPr bwMode="auto">
        <a:xfrm>
          <a:off x="149225" y="9915525"/>
          <a:ext cx="5095879" cy="822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Merujuk kepada syarikat pemajakan tulen, iaitu syarikat yang aktiviti utama perniagaan adalah dalam pemajakan.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Merujuk kepada syarikat pemfaktoran tulen, iaitu syarikat yang aktiviti utama perniagaan adalah dalam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pemfaktoran.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Pemajakan bagi syarikat pemajakan manakala pemfaktoran bagi syarikat pemfaktoran.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4    Termasuk pendapatan tertahan mulai 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tahun 2013. Sebelumnya, modal dan rizab sahaja.</a:t>
          </a:r>
        </a:p>
        <a:p>
          <a:pPr algn="l" rtl="0"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5    </a:t>
          </a:r>
          <a:r>
            <a:rPr lang="en-MY" sz="650" b="0" i="0" u="none" strike="noStrike" baseline="0">
              <a:latin typeface="Arial Narrow" panose="020B0606020202030204" pitchFamily="34" charset="0"/>
              <a:ea typeface="+mn-ea"/>
              <a:cs typeface="+mn-cs"/>
            </a:rPr>
            <a:t>Mulai tahun 2020, pemilihan pensampelan tinjauan telah disemak semula. Data mungkin berubah berdasarkan kadar tindak balas tinjauan. 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	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*Nota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: Mulai tahun 2012, statistik dikemukakan secara tahunan.  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6</xdr:col>
      <xdr:colOff>841375</xdr:colOff>
      <xdr:row>224</xdr:row>
      <xdr:rowOff>3175</xdr:rowOff>
    </xdr:from>
    <xdr:to>
      <xdr:col>11</xdr:col>
      <xdr:colOff>885825</xdr:colOff>
      <xdr:row>230</xdr:row>
      <xdr:rowOff>38124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EEC69FD-CC9F-1FFB-9CC7-3CBA80FA81D8}"/>
            </a:ext>
          </a:extLst>
        </xdr:cNvPr>
        <xdr:cNvSpPr txBox="1">
          <a:spLocks noChangeArrowheads="1"/>
        </xdr:cNvSpPr>
      </xdr:nvSpPr>
      <xdr:spPr bwMode="auto">
        <a:xfrm>
          <a:off x="5543550" y="8410575"/>
          <a:ext cx="4962525" cy="8572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Refers to pure leasing companies, defined as those companies whose principal activities are in leasing.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2    </a:t>
          </a:r>
          <a:r>
            <a:rPr lang="en-GB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Refers to pure factoring companies, defined as those companies whose principal activities are in factoring.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3     Leasing applies to leasing companies, whereas factoring applies to factoring companies.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4    </a:t>
          </a:r>
          <a:r>
            <a:rPr lang="en-GB" sz="650" b="0" i="1" strike="noStrike" baseline="0">
              <a:solidFill>
                <a:srgbClr val="000000"/>
              </a:solidFill>
              <a:latin typeface="Arial Narrow" pitchFamily="34" charset="0"/>
            </a:rPr>
            <a:t> Include retained earnings starting year 2013. </a:t>
          </a: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Prior, only capital and reserves.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 pitchFamily="34" charset="0"/>
            </a:rPr>
            <a:t>5     </a:t>
          </a:r>
          <a:r>
            <a:rPr lang="en-MY" sz="650" b="0" i="1" u="none" strike="noStrike" baseline="0">
              <a:latin typeface="Arial Narrow" panose="020B0606020202030204" pitchFamily="34" charset="0"/>
              <a:ea typeface="+mn-ea"/>
              <a:cs typeface="+mn-cs"/>
            </a:rPr>
            <a:t>Starting year 2020, the survey sampling selection has been revised. Data may fluctuate from year to year based on the response rate of the survey. 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GB" sz="650" b="0" i="1">
              <a:latin typeface="Arial Narrow" pitchFamily="34" charset="0"/>
              <a:ea typeface="+mn-ea"/>
              <a:cs typeface="+mn-cs"/>
            </a:rPr>
            <a:t>*Note</a:t>
          </a:r>
          <a:r>
            <a:rPr lang="en-GB" sz="650" b="0" i="1" baseline="0">
              <a:latin typeface="Arial Narrow" pitchFamily="34" charset="0"/>
              <a:ea typeface="+mn-ea"/>
              <a:cs typeface="+mn-cs"/>
            </a:rPr>
            <a:t> : Starting year 2012, statistics submission is on annual basis. </a:t>
          </a:r>
          <a:endParaRPr lang="en-GB" sz="650" b="0" i="1" strike="noStrike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sravin\Downloads\5.2%20(7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5.2 - A&amp;L"/>
    </sheetNames>
    <sheetDataSet>
      <sheetData sheetId="0">
        <row r="23">
          <cell r="C23">
            <v>161.11199999999999</v>
          </cell>
          <cell r="D23">
            <v>352.29399999999998</v>
          </cell>
          <cell r="E23">
            <v>1706.145</v>
          </cell>
          <cell r="F23">
            <v>653.45600000000002</v>
          </cell>
          <cell r="G23">
            <v>3136.4540000000002</v>
          </cell>
          <cell r="H23">
            <v>6009.4610000000002</v>
          </cell>
          <cell r="I23">
            <v>861.05200000000002</v>
          </cell>
          <cell r="J23">
            <v>1738.2149999999999</v>
          </cell>
          <cell r="K23">
            <v>1165.6120000000001</v>
          </cell>
          <cell r="L23">
            <v>2244.5819999999999</v>
          </cell>
        </row>
        <row r="24">
          <cell r="C24">
            <v>157.398</v>
          </cell>
          <cell r="D24">
            <v>326.61</v>
          </cell>
          <cell r="E24">
            <v>1588.0139999999999</v>
          </cell>
          <cell r="F24">
            <v>592.01199999999994</v>
          </cell>
          <cell r="G24">
            <v>2868.54</v>
          </cell>
          <cell r="H24">
            <v>5532.5739999999996</v>
          </cell>
          <cell r="I24">
            <v>1016.787</v>
          </cell>
          <cell r="J24">
            <v>1816.0889999999999</v>
          </cell>
          <cell r="K24">
            <v>604.78499999999997</v>
          </cell>
          <cell r="L24">
            <v>2094.913</v>
          </cell>
        </row>
        <row r="25">
          <cell r="C25">
            <v>105.688</v>
          </cell>
          <cell r="D25">
            <v>309.37900000000002</v>
          </cell>
          <cell r="E25">
            <v>1632.3</v>
          </cell>
          <cell r="F25">
            <v>1227.9929999999999</v>
          </cell>
          <cell r="G25">
            <v>2867.17</v>
          </cell>
          <cell r="H25">
            <v>6142.5309999999999</v>
          </cell>
          <cell r="I25">
            <v>1017.9640000000001</v>
          </cell>
          <cell r="J25">
            <v>1984.607</v>
          </cell>
          <cell r="K25">
            <v>1001.275</v>
          </cell>
          <cell r="L25">
            <v>2138.6849999999999</v>
          </cell>
        </row>
        <row r="26">
          <cell r="C26">
            <v>148.5</v>
          </cell>
          <cell r="D26">
            <v>273.5</v>
          </cell>
          <cell r="E26">
            <v>1626.8</v>
          </cell>
          <cell r="F26">
            <v>1455.7</v>
          </cell>
          <cell r="G26">
            <v>2901.7</v>
          </cell>
          <cell r="H26">
            <v>6406.1</v>
          </cell>
          <cell r="I26">
            <v>1030.7</v>
          </cell>
          <cell r="J26">
            <v>2266.1999999999998</v>
          </cell>
          <cell r="K26">
            <v>1235.3</v>
          </cell>
          <cell r="L26">
            <v>1873.9</v>
          </cell>
        </row>
        <row r="27">
          <cell r="C27">
            <v>177.63800000000001</v>
          </cell>
          <cell r="D27">
            <v>262.21899999999999</v>
          </cell>
          <cell r="E27">
            <v>1585.636</v>
          </cell>
          <cell r="F27">
            <v>1421.2640000000001</v>
          </cell>
          <cell r="G27">
            <v>2850.9369999999994</v>
          </cell>
          <cell r="H27">
            <v>6297.6939999999995</v>
          </cell>
          <cell r="I27">
            <v>1024.721</v>
          </cell>
          <cell r="J27">
            <v>2493.8330000000001</v>
          </cell>
          <cell r="K27">
            <v>879.14300000000003</v>
          </cell>
          <cell r="L27">
            <v>1899.9969999999998</v>
          </cell>
        </row>
        <row r="28">
          <cell r="C28">
            <v>325.37100000000004</v>
          </cell>
          <cell r="D28">
            <v>189.28199999999998</v>
          </cell>
          <cell r="E28">
            <v>1501.7640000000001</v>
          </cell>
          <cell r="F28">
            <v>1329.1309999999999</v>
          </cell>
          <cell r="G28">
            <v>2919.7179999999998</v>
          </cell>
          <cell r="H28">
            <v>6265.2659999999996</v>
          </cell>
          <cell r="I28">
            <v>981.04899999999998</v>
          </cell>
          <cell r="J28">
            <v>2684.9989999999998</v>
          </cell>
          <cell r="K28">
            <v>743.44299999999998</v>
          </cell>
          <cell r="L28">
            <v>1855.7750000000001</v>
          </cell>
        </row>
        <row r="29">
          <cell r="C29">
            <v>295.28299999999996</v>
          </cell>
          <cell r="D29">
            <v>195.11099999999999</v>
          </cell>
          <cell r="E29">
            <v>1198.2269999999999</v>
          </cell>
          <cell r="F29">
            <v>978.22900000000004</v>
          </cell>
          <cell r="G29">
            <v>2343.297</v>
          </cell>
          <cell r="H29">
            <v>5010.1469999999999</v>
          </cell>
          <cell r="I29">
            <v>861.67499999999995</v>
          </cell>
          <cell r="J29">
            <v>1837.491</v>
          </cell>
          <cell r="K29">
            <v>457.40100000000001</v>
          </cell>
          <cell r="L29">
            <v>1853.58</v>
          </cell>
        </row>
        <row r="30">
          <cell r="C30">
            <v>313.02526999999998</v>
          </cell>
          <cell r="D30">
            <v>185.86992000000001</v>
          </cell>
          <cell r="E30">
            <v>1024.04132</v>
          </cell>
          <cell r="F30">
            <v>1100.3699999999999</v>
          </cell>
          <cell r="G30">
            <v>2454.4380600000004</v>
          </cell>
          <cell r="H30">
            <v>5077.7445700000007</v>
          </cell>
          <cell r="I30">
            <v>925.47299999999996</v>
          </cell>
          <cell r="J30">
            <v>1898.691</v>
          </cell>
          <cell r="K30">
            <v>429.476</v>
          </cell>
          <cell r="L30">
            <v>1824.1045700000009</v>
          </cell>
        </row>
        <row r="31">
          <cell r="C31">
            <v>234.62</v>
          </cell>
          <cell r="D31">
            <v>242.69099999999997</v>
          </cell>
          <cell r="E31">
            <v>982.68658700000015</v>
          </cell>
          <cell r="F31">
            <v>1156.0110000000002</v>
          </cell>
          <cell r="G31">
            <v>2413.9171579999993</v>
          </cell>
          <cell r="H31">
            <v>5029.9257449999996</v>
          </cell>
          <cell r="I31">
            <v>735.57662699999992</v>
          </cell>
          <cell r="J31">
            <v>1881.9110000000001</v>
          </cell>
          <cell r="K31">
            <v>794.070201</v>
          </cell>
          <cell r="L31">
            <v>1618.367917</v>
          </cell>
        </row>
        <row r="32">
          <cell r="C32">
            <v>150.751</v>
          </cell>
          <cell r="D32">
            <v>244.92400000000001</v>
          </cell>
          <cell r="E32">
            <v>963.85800000000006</v>
          </cell>
          <cell r="F32">
            <v>1108.5020000000002</v>
          </cell>
          <cell r="G32">
            <v>2961.7829999999994</v>
          </cell>
          <cell r="H32">
            <v>5429.8180000000002</v>
          </cell>
          <cell r="I32">
            <v>724.37599999999998</v>
          </cell>
          <cell r="J32">
            <v>2332.518</v>
          </cell>
          <cell r="K32">
            <v>791.625</v>
          </cell>
          <cell r="L32">
            <v>1581.299</v>
          </cell>
        </row>
        <row r="33">
          <cell r="C33">
            <v>143.368923</v>
          </cell>
          <cell r="D33">
            <v>207.651006</v>
          </cell>
          <cell r="E33">
            <v>358.28397200000001</v>
          </cell>
          <cell r="F33">
            <v>1889.758626</v>
          </cell>
          <cell r="G33">
            <v>3200.359598</v>
          </cell>
          <cell r="H33">
            <v>5799.4221250000001</v>
          </cell>
          <cell r="I33">
            <v>1092.613844</v>
          </cell>
          <cell r="J33">
            <v>2986.8458930000002</v>
          </cell>
          <cell r="K33">
            <v>1011.932197</v>
          </cell>
          <cell r="L33">
            <v>708.03019099999904</v>
          </cell>
        </row>
        <row r="34">
          <cell r="C34">
            <v>52.636263</v>
          </cell>
          <cell r="D34">
            <v>201.10691</v>
          </cell>
          <cell r="E34">
            <v>1114.672656</v>
          </cell>
          <cell r="F34">
            <v>1245.6954529999998</v>
          </cell>
          <cell r="G34">
            <v>3685.5741470000003</v>
          </cell>
          <cell r="H34">
            <v>6299.6854290000001</v>
          </cell>
          <cell r="I34">
            <v>1149.075386</v>
          </cell>
          <cell r="J34">
            <v>3557.0552600000001</v>
          </cell>
          <cell r="K34">
            <v>771.17204200000003</v>
          </cell>
          <cell r="L34">
            <v>822.38274100000046</v>
          </cell>
        </row>
        <row r="35">
          <cell r="C35">
            <v>64.323627000000002</v>
          </cell>
          <cell r="D35">
            <v>204.12115299999999</v>
          </cell>
          <cell r="E35">
            <v>664.98489099999995</v>
          </cell>
          <cell r="F35">
            <v>1101.2138719999998</v>
          </cell>
          <cell r="G35">
            <v>4175.8722820000003</v>
          </cell>
          <cell r="H35">
            <v>6210.5158250000004</v>
          </cell>
          <cell r="I35">
            <v>1402.640486</v>
          </cell>
          <cell r="J35">
            <v>3650.9525429999999</v>
          </cell>
          <cell r="K35">
            <v>393.86297400000001</v>
          </cell>
          <cell r="L35">
            <v>763.05982200000028</v>
          </cell>
        </row>
        <row r="36">
          <cell r="C36">
            <v>55.81</v>
          </cell>
          <cell r="D36">
            <v>214.48858999999999</v>
          </cell>
          <cell r="E36">
            <v>662.33572200000003</v>
          </cell>
          <cell r="F36">
            <v>1119.2621529999999</v>
          </cell>
          <cell r="G36">
            <v>4244.3796889999994</v>
          </cell>
          <cell r="H36">
            <v>6296.2761539999992</v>
          </cell>
          <cell r="I36">
            <v>1810.0620060000001</v>
          </cell>
          <cell r="J36">
            <v>3231.1227260000001</v>
          </cell>
          <cell r="K36">
            <v>550.93540900000005</v>
          </cell>
          <cell r="L36">
            <v>704.2</v>
          </cell>
        </row>
        <row r="37">
          <cell r="C37">
            <v>68.614822000000004</v>
          </cell>
          <cell r="D37">
            <v>211.49972310000001</v>
          </cell>
          <cell r="E37">
            <v>700.84216660000004</v>
          </cell>
          <cell r="F37">
            <v>1211.74009</v>
          </cell>
          <cell r="G37">
            <v>4102.596133</v>
          </cell>
          <cell r="H37">
            <v>6295.2929346999999</v>
          </cell>
          <cell r="I37">
            <v>1777.1126944</v>
          </cell>
          <cell r="J37">
            <v>3712.5113780000001</v>
          </cell>
          <cell r="K37">
            <v>200.7894</v>
          </cell>
          <cell r="L37">
            <v>604.9</v>
          </cell>
        </row>
        <row r="38">
          <cell r="C38">
            <v>231.50497100000001</v>
          </cell>
          <cell r="D38">
            <v>117.866331</v>
          </cell>
          <cell r="E38">
            <v>334.83230200000003</v>
          </cell>
          <cell r="F38">
            <v>1721.5446622100003</v>
          </cell>
          <cell r="G38">
            <v>3600.5553977900008</v>
          </cell>
          <cell r="H38">
            <v>6006.3036640000009</v>
          </cell>
          <cell r="I38">
            <v>2486.841222</v>
          </cell>
          <cell r="J38">
            <v>2838.598105</v>
          </cell>
          <cell r="K38">
            <v>324.139094</v>
          </cell>
          <cell r="L38">
            <v>356.72524299999998</v>
          </cell>
        </row>
        <row r="39">
          <cell r="C39">
            <v>227.1</v>
          </cell>
          <cell r="D39">
            <v>148.9</v>
          </cell>
          <cell r="E39">
            <v>274.39999999999998</v>
          </cell>
          <cell r="F39">
            <v>1888.7</v>
          </cell>
          <cell r="G39">
            <v>3834.7</v>
          </cell>
          <cell r="H39">
            <v>6373.8</v>
          </cell>
          <cell r="I39">
            <v>2391.1</v>
          </cell>
          <cell r="J39">
            <v>2742.6</v>
          </cell>
          <cell r="K39">
            <v>576.1</v>
          </cell>
          <cell r="L39">
            <v>664</v>
          </cell>
        </row>
        <row r="129">
          <cell r="C129">
            <v>13.135</v>
          </cell>
          <cell r="D129">
            <v>18.308</v>
          </cell>
          <cell r="E129">
            <v>297.36099999999999</v>
          </cell>
          <cell r="F129">
            <v>60.447000000000003</v>
          </cell>
          <cell r="G129">
            <v>400.72</v>
          </cell>
          <cell r="H129">
            <v>789.97199999999998</v>
          </cell>
          <cell r="I129">
            <v>63.594000000000001</v>
          </cell>
          <cell r="J129">
            <v>267.16199999999998</v>
          </cell>
          <cell r="K129">
            <v>211.77</v>
          </cell>
          <cell r="L129">
            <v>247.446</v>
          </cell>
        </row>
        <row r="130">
          <cell r="C130">
            <v>20.05</v>
          </cell>
          <cell r="D130">
            <v>21.763000000000002</v>
          </cell>
          <cell r="E130">
            <v>482.91300000000001</v>
          </cell>
          <cell r="F130">
            <v>131.53700000000001</v>
          </cell>
          <cell r="G130">
            <v>284.78500000000003</v>
          </cell>
          <cell r="H130">
            <v>941.048</v>
          </cell>
          <cell r="I130">
            <v>99.325999999999993</v>
          </cell>
          <cell r="J130">
            <v>76.545000000000002</v>
          </cell>
          <cell r="K130">
            <v>643.827</v>
          </cell>
          <cell r="L130">
            <v>121.35</v>
          </cell>
        </row>
        <row r="131">
          <cell r="C131">
            <v>13.375</v>
          </cell>
          <cell r="D131">
            <v>29.594999999999999</v>
          </cell>
          <cell r="E131">
            <v>452.565</v>
          </cell>
          <cell r="F131">
            <v>159.422</v>
          </cell>
          <cell r="G131">
            <v>357.99</v>
          </cell>
          <cell r="H131">
            <v>1012.947</v>
          </cell>
          <cell r="I131">
            <v>101.271</v>
          </cell>
          <cell r="J131">
            <v>618.22799999999995</v>
          </cell>
          <cell r="K131">
            <v>117.636</v>
          </cell>
          <cell r="L131">
            <v>175.81200000000001</v>
          </cell>
        </row>
        <row r="132">
          <cell r="C132">
            <v>35.146000000000001</v>
          </cell>
          <cell r="D132">
            <v>28.984000000000002</v>
          </cell>
          <cell r="E132">
            <v>367.18299999999999</v>
          </cell>
          <cell r="F132">
            <v>146.661</v>
          </cell>
          <cell r="G132">
            <v>229.404</v>
          </cell>
          <cell r="H132">
            <v>807.37800000000004</v>
          </cell>
          <cell r="I132">
            <v>92.552000000000007</v>
          </cell>
          <cell r="J132">
            <v>509.01</v>
          </cell>
          <cell r="K132">
            <v>27.597999999999999</v>
          </cell>
          <cell r="L132">
            <v>178.21799999999999</v>
          </cell>
        </row>
        <row r="133">
          <cell r="C133">
            <v>10.412000000000001</v>
          </cell>
          <cell r="D133">
            <v>17.895</v>
          </cell>
          <cell r="E133">
            <v>365.13400000000001</v>
          </cell>
          <cell r="F133">
            <v>147.93599999999998</v>
          </cell>
          <cell r="G133">
            <v>320</v>
          </cell>
          <cell r="H133">
            <v>861.37699999999995</v>
          </cell>
          <cell r="I133">
            <v>84.77</v>
          </cell>
          <cell r="J133">
            <v>574.07600000000002</v>
          </cell>
          <cell r="K133">
            <v>39.008000000000003</v>
          </cell>
          <cell r="L133">
            <v>163.52299999999994</v>
          </cell>
        </row>
        <row r="134">
          <cell r="C134">
            <v>24.466999999999999</v>
          </cell>
          <cell r="D134">
            <v>17.669</v>
          </cell>
          <cell r="E134">
            <v>332.07100000000003</v>
          </cell>
          <cell r="F134">
            <v>120.724</v>
          </cell>
          <cell r="G134">
            <v>334.08799999999997</v>
          </cell>
          <cell r="H134">
            <v>829.01900000000001</v>
          </cell>
          <cell r="I134">
            <v>96.102000000000004</v>
          </cell>
          <cell r="J134">
            <v>568.16100000000006</v>
          </cell>
          <cell r="K134">
            <v>41.94</v>
          </cell>
          <cell r="L134">
            <v>122.81599999999997</v>
          </cell>
        </row>
        <row r="135">
          <cell r="C135">
            <v>27.001999999999999</v>
          </cell>
          <cell r="D135">
            <v>15.491</v>
          </cell>
          <cell r="E135">
            <v>271.899</v>
          </cell>
          <cell r="F135">
            <v>117.75699999999999</v>
          </cell>
          <cell r="G135">
            <v>332.35900000000009</v>
          </cell>
          <cell r="H135">
            <v>764.50800000000004</v>
          </cell>
          <cell r="I135">
            <v>84.64</v>
          </cell>
          <cell r="J135">
            <v>550.495</v>
          </cell>
          <cell r="K135">
            <v>41.558</v>
          </cell>
          <cell r="L135">
            <v>87.815000000000055</v>
          </cell>
        </row>
        <row r="136">
          <cell r="C136">
            <v>25.524999999999999</v>
          </cell>
          <cell r="D136">
            <v>15.286</v>
          </cell>
          <cell r="E136">
            <v>275.84800000000001</v>
          </cell>
          <cell r="F136">
            <v>120.65100000000001</v>
          </cell>
          <cell r="G136">
            <v>345.07900000000006</v>
          </cell>
          <cell r="H136">
            <v>782.38900000000001</v>
          </cell>
          <cell r="I136">
            <v>78.257999999999996</v>
          </cell>
          <cell r="J136">
            <v>571.77800000000002</v>
          </cell>
          <cell r="K136">
            <v>39.622999999999998</v>
          </cell>
          <cell r="L136">
            <v>92.73</v>
          </cell>
        </row>
        <row r="137">
          <cell r="C137">
            <v>67.388000000000005</v>
          </cell>
          <cell r="D137">
            <v>11.496</v>
          </cell>
          <cell r="E137">
            <v>108.789</v>
          </cell>
          <cell r="F137">
            <v>259.67899999999997</v>
          </cell>
          <cell r="G137">
            <v>20.598000000000013</v>
          </cell>
          <cell r="H137">
            <v>467.95</v>
          </cell>
          <cell r="I137">
            <v>65.765000000000001</v>
          </cell>
          <cell r="J137">
            <v>154.15</v>
          </cell>
          <cell r="K137">
            <v>14.597</v>
          </cell>
          <cell r="L137">
            <v>233.43800000000002</v>
          </cell>
        </row>
        <row r="138">
          <cell r="C138">
            <v>117.57000000000001</v>
          </cell>
          <cell r="D138">
            <v>6.9939999999999998</v>
          </cell>
          <cell r="E138">
            <v>133.87700000000001</v>
          </cell>
          <cell r="F138">
            <v>265.12599999999998</v>
          </cell>
          <cell r="G138">
            <v>13.761999999999958</v>
          </cell>
          <cell r="H138">
            <v>537.32899999999995</v>
          </cell>
          <cell r="I138">
            <v>71.156000000000006</v>
          </cell>
          <cell r="J138">
            <v>184.745</v>
          </cell>
          <cell r="K138">
            <v>1.048</v>
          </cell>
          <cell r="L138">
            <v>280.37999999999994</v>
          </cell>
        </row>
        <row r="139">
          <cell r="C139">
            <v>79.466285999999997</v>
          </cell>
          <cell r="D139">
            <v>0</v>
          </cell>
          <cell r="E139">
            <v>104.472195</v>
          </cell>
          <cell r="F139">
            <v>258.32835999999998</v>
          </cell>
          <cell r="G139">
            <v>28.128202999999999</v>
          </cell>
          <cell r="H139">
            <v>470.39504399999998</v>
          </cell>
          <cell r="I139">
            <v>254.11286999999999</v>
          </cell>
          <cell r="J139">
            <v>110.82081700000001</v>
          </cell>
          <cell r="K139">
            <v>8.4210980000000006</v>
          </cell>
          <cell r="L139">
            <v>97.040259000000006</v>
          </cell>
        </row>
        <row r="140">
          <cell r="C140">
            <v>95.439592000000005</v>
          </cell>
          <cell r="D140">
            <v>0</v>
          </cell>
          <cell r="E140">
            <v>85.833528000000001</v>
          </cell>
          <cell r="F140">
            <v>271.73410999999999</v>
          </cell>
          <cell r="G140">
            <v>27.290450000000021</v>
          </cell>
          <cell r="H140">
            <v>480.29768000000001</v>
          </cell>
          <cell r="I140">
            <v>306.10308199999997</v>
          </cell>
          <cell r="J140">
            <v>92.189483999999993</v>
          </cell>
          <cell r="K140">
            <v>7.7993620000000004</v>
          </cell>
          <cell r="L140">
            <v>74.205752000000047</v>
          </cell>
        </row>
        <row r="141">
          <cell r="C141">
            <v>58.451643999999995</v>
          </cell>
          <cell r="D141">
            <v>4.62</v>
          </cell>
          <cell r="E141">
            <v>193.862607</v>
          </cell>
          <cell r="F141">
            <v>276.72116699999998</v>
          </cell>
          <cell r="G141">
            <v>22.293732000000055</v>
          </cell>
          <cell r="H141">
            <v>555.94915000000003</v>
          </cell>
          <cell r="I141">
            <v>335.168049</v>
          </cell>
          <cell r="J141">
            <v>126.72421199999999</v>
          </cell>
          <cell r="K141">
            <v>-0.56551799999999997</v>
          </cell>
          <cell r="L141">
            <v>94.622407000000038</v>
          </cell>
        </row>
        <row r="142">
          <cell r="C142">
            <v>91.453576999999996</v>
          </cell>
          <cell r="D142">
            <v>3.6229550000000001</v>
          </cell>
          <cell r="E142">
            <v>164.64109999999999</v>
          </cell>
          <cell r="F142">
            <v>281.44894099999999</v>
          </cell>
          <cell r="G142">
            <v>23.987207999999999</v>
          </cell>
          <cell r="H142">
            <v>565.17726199999993</v>
          </cell>
          <cell r="I142">
            <v>345.143351</v>
          </cell>
          <cell r="J142">
            <v>133.54740899999999</v>
          </cell>
          <cell r="K142">
            <v>1.1579600000000001</v>
          </cell>
          <cell r="L142">
            <v>85.405643999999995</v>
          </cell>
        </row>
        <row r="143">
          <cell r="C143">
            <v>88.190387999999999</v>
          </cell>
          <cell r="D143">
            <v>3.4182006</v>
          </cell>
          <cell r="E143">
            <v>171.48997259999999</v>
          </cell>
          <cell r="F143">
            <v>290.74412599999999</v>
          </cell>
          <cell r="G143">
            <v>26.740259000000002</v>
          </cell>
          <cell r="H143">
            <v>580.58294620000004</v>
          </cell>
          <cell r="I143">
            <v>366.11479300000002</v>
          </cell>
          <cell r="J143">
            <v>138.440922</v>
          </cell>
          <cell r="K143">
            <v>5.6</v>
          </cell>
          <cell r="L143">
            <v>70.411283299999994</v>
          </cell>
        </row>
        <row r="144">
          <cell r="C144">
            <v>118.74858053999999</v>
          </cell>
          <cell r="D144">
            <v>4.62</v>
          </cell>
          <cell r="E144">
            <v>34.916126929999997</v>
          </cell>
          <cell r="F144">
            <v>291.35179219999998</v>
          </cell>
          <cell r="G144">
            <v>22.625821859999995</v>
          </cell>
          <cell r="H144">
            <v>472.26232152999995</v>
          </cell>
          <cell r="I144">
            <v>444.85686597</v>
          </cell>
          <cell r="J144">
            <v>13.58422275</v>
          </cell>
          <cell r="K144">
            <v>2.833E-3</v>
          </cell>
          <cell r="L144">
            <v>13.818399809999995</v>
          </cell>
        </row>
        <row r="145">
          <cell r="C145">
            <v>93.7</v>
          </cell>
          <cell r="D145">
            <v>4.7</v>
          </cell>
          <cell r="E145">
            <v>11.3</v>
          </cell>
          <cell r="F145">
            <v>332</v>
          </cell>
          <cell r="G145">
            <v>22.6</v>
          </cell>
          <cell r="H145">
            <v>464.4</v>
          </cell>
          <cell r="I145">
            <v>464.5</v>
          </cell>
          <cell r="J145">
            <v>13.1</v>
          </cell>
          <cell r="K145">
            <v>0.3</v>
          </cell>
          <cell r="L145">
            <v>-13.5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39"/>
  <sheetViews>
    <sheetView showGridLines="0" tabSelected="1" zoomScaleNormal="100" workbookViewId="0">
      <pane xSplit="2" ySplit="9" topLeftCell="C144" activePane="bottomRight" state="frozen"/>
      <selection pane="topRight" activeCell="C1" sqref="C1"/>
      <selection pane="bottomLeft" activeCell="A10" sqref="A10"/>
      <selection pane="bottomRight" activeCell="A40" sqref="A40"/>
    </sheetView>
  </sheetViews>
  <sheetFormatPr defaultColWidth="9.1796875" defaultRowHeight="12.5" outlineLevelRow="1" x14ac:dyDescent="0.25"/>
  <cols>
    <col min="1" max="1" width="6.453125" style="2" customWidth="1"/>
    <col min="2" max="2" width="5.7265625" style="2" customWidth="1"/>
    <col min="3" max="3" width="14" style="2" customWidth="1"/>
    <col min="4" max="4" width="14.1796875" style="2" customWidth="1"/>
    <col min="5" max="5" width="16.7265625" style="2" customWidth="1"/>
    <col min="6" max="6" width="14" style="2" customWidth="1"/>
    <col min="7" max="7" width="13.81640625" style="2" customWidth="1"/>
    <col min="8" max="8" width="14.453125" style="2" customWidth="1"/>
    <col min="9" max="9" width="14.54296875" style="2" customWidth="1"/>
    <col min="10" max="10" width="17.26953125" style="2" customWidth="1"/>
    <col min="11" max="11" width="13.7265625" style="2" customWidth="1"/>
    <col min="12" max="12" width="13.1796875" style="2" customWidth="1"/>
    <col min="13" max="16384" width="9.1796875" style="2"/>
  </cols>
  <sheetData>
    <row r="1" spans="1:12" ht="18" customHeight="1" x14ac:dyDescent="0.4">
      <c r="A1" s="68">
        <v>5.2</v>
      </c>
      <c r="B1" s="68"/>
      <c r="C1" s="1" t="s">
        <v>0</v>
      </c>
    </row>
    <row r="2" spans="1:12" ht="18" customHeight="1" x14ac:dyDescent="0.4">
      <c r="A2" s="68"/>
      <c r="B2" s="68"/>
      <c r="C2" s="3" t="s">
        <v>1</v>
      </c>
    </row>
    <row r="3" spans="1:12" s="5" customFormat="1" ht="13.5" customHeight="1" thickBot="1" x14ac:dyDescent="0.3">
      <c r="A3" s="4"/>
      <c r="L3" s="6" t="s">
        <v>2</v>
      </c>
    </row>
    <row r="4" spans="1:12" s="7" customFormat="1" ht="10.5" customHeight="1" x14ac:dyDescent="0.35">
      <c r="A4" s="69" t="s">
        <v>3</v>
      </c>
      <c r="B4" s="70"/>
      <c r="C4" s="57" t="s">
        <v>4</v>
      </c>
      <c r="D4" s="58"/>
      <c r="E4" s="58"/>
      <c r="F4" s="58"/>
      <c r="G4" s="73"/>
      <c r="H4" s="74" t="s">
        <v>5</v>
      </c>
      <c r="I4" s="57" t="s">
        <v>6</v>
      </c>
      <c r="J4" s="58"/>
      <c r="K4" s="58"/>
      <c r="L4" s="59"/>
    </row>
    <row r="5" spans="1:12" s="7" customFormat="1" ht="12" customHeight="1" x14ac:dyDescent="0.35">
      <c r="A5" s="71"/>
      <c r="B5" s="72"/>
      <c r="C5" s="60" t="s">
        <v>7</v>
      </c>
      <c r="D5" s="60" t="s">
        <v>8</v>
      </c>
      <c r="E5" s="62" t="s">
        <v>9</v>
      </c>
      <c r="F5" s="63"/>
      <c r="G5" s="60" t="s">
        <v>10</v>
      </c>
      <c r="H5" s="61"/>
      <c r="I5" s="60" t="s">
        <v>34</v>
      </c>
      <c r="J5" s="60" t="s">
        <v>11</v>
      </c>
      <c r="K5" s="60" t="s">
        <v>12</v>
      </c>
      <c r="L5" s="64" t="s">
        <v>13</v>
      </c>
    </row>
    <row r="6" spans="1:12" s="7" customFormat="1" ht="12" customHeight="1" x14ac:dyDescent="0.35">
      <c r="A6" s="71"/>
      <c r="B6" s="72"/>
      <c r="C6" s="61"/>
      <c r="D6" s="61"/>
      <c r="E6" s="75" t="s">
        <v>14</v>
      </c>
      <c r="F6" s="76"/>
      <c r="G6" s="61"/>
      <c r="H6" s="61"/>
      <c r="I6" s="61"/>
      <c r="J6" s="61"/>
      <c r="K6" s="61"/>
      <c r="L6" s="65"/>
    </row>
    <row r="7" spans="1:12" s="7" customFormat="1" ht="23.25" customHeight="1" x14ac:dyDescent="0.35">
      <c r="A7" s="71"/>
      <c r="B7" s="72"/>
      <c r="C7" s="61"/>
      <c r="D7" s="61"/>
      <c r="E7" s="8" t="s">
        <v>35</v>
      </c>
      <c r="F7" s="9" t="s">
        <v>15</v>
      </c>
      <c r="G7" s="61"/>
      <c r="H7" s="61"/>
      <c r="I7" s="61"/>
      <c r="J7" s="61"/>
      <c r="K7" s="61"/>
      <c r="L7" s="65"/>
    </row>
    <row r="8" spans="1:12" s="7" customFormat="1" ht="31.5" customHeight="1" x14ac:dyDescent="0.35">
      <c r="A8" s="66" t="s">
        <v>16</v>
      </c>
      <c r="B8" s="67"/>
      <c r="C8" s="10" t="s">
        <v>17</v>
      </c>
      <c r="D8" s="10" t="s">
        <v>18</v>
      </c>
      <c r="E8" s="11" t="s">
        <v>36</v>
      </c>
      <c r="F8" s="10" t="s">
        <v>19</v>
      </c>
      <c r="G8" s="10" t="s">
        <v>20</v>
      </c>
      <c r="H8" s="10" t="s">
        <v>21</v>
      </c>
      <c r="I8" s="10" t="s">
        <v>33</v>
      </c>
      <c r="J8" s="10" t="s">
        <v>22</v>
      </c>
      <c r="K8" s="10" t="s">
        <v>23</v>
      </c>
      <c r="L8" s="12" t="s">
        <v>24</v>
      </c>
    </row>
    <row r="9" spans="1:12" s="7" customFormat="1" ht="12.75" customHeight="1" x14ac:dyDescent="0.35">
      <c r="A9" s="13"/>
      <c r="B9" s="14"/>
      <c r="C9" s="14"/>
      <c r="D9" s="14"/>
      <c r="E9" s="14"/>
      <c r="F9" s="14"/>
      <c r="G9" s="15" t="s">
        <v>25</v>
      </c>
      <c r="H9" s="14"/>
      <c r="I9" s="14"/>
      <c r="J9" s="14"/>
      <c r="K9" s="14"/>
      <c r="L9" s="16"/>
    </row>
    <row r="10" spans="1:12" s="7" customFormat="1" ht="9.75" customHeight="1" x14ac:dyDescent="0.35">
      <c r="A10" s="17"/>
      <c r="B10" s="18"/>
      <c r="C10" s="19"/>
      <c r="D10" s="19"/>
      <c r="E10" s="19"/>
      <c r="F10" s="19"/>
      <c r="G10" s="20"/>
      <c r="H10" s="19"/>
      <c r="I10" s="19"/>
      <c r="J10" s="19"/>
      <c r="K10" s="19"/>
      <c r="L10" s="21"/>
    </row>
    <row r="11" spans="1:12" s="5" customFormat="1" ht="10.5" hidden="1" outlineLevel="1" x14ac:dyDescent="0.25">
      <c r="A11" s="22">
        <v>1991</v>
      </c>
      <c r="C11" s="23">
        <v>17.2</v>
      </c>
      <c r="D11" s="23">
        <v>66.900000000000006</v>
      </c>
      <c r="E11" s="23">
        <v>2535.8000000000002</v>
      </c>
      <c r="F11" s="23">
        <v>630.79999999999995</v>
      </c>
      <c r="G11" s="23">
        <v>278.8</v>
      </c>
      <c r="H11" s="23">
        <v>3529.5</v>
      </c>
      <c r="I11" s="23">
        <v>254.6</v>
      </c>
      <c r="J11" s="23">
        <v>1682</v>
      </c>
      <c r="K11" s="23">
        <v>405.8</v>
      </c>
      <c r="L11" s="24">
        <v>1187.0999999999999</v>
      </c>
    </row>
    <row r="12" spans="1:12" s="5" customFormat="1" ht="10.5" hidden="1" outlineLevel="1" x14ac:dyDescent="0.25">
      <c r="A12" s="22">
        <v>1992</v>
      </c>
      <c r="C12" s="23">
        <v>19.399999999999999</v>
      </c>
      <c r="D12" s="23">
        <v>73.900000000000006</v>
      </c>
      <c r="E12" s="23">
        <v>2762.2</v>
      </c>
      <c r="F12" s="23">
        <v>847.3</v>
      </c>
      <c r="G12" s="23">
        <v>448.9</v>
      </c>
      <c r="H12" s="23">
        <v>4151.7</v>
      </c>
      <c r="I12" s="23">
        <v>330.1</v>
      </c>
      <c r="J12" s="23">
        <v>2008.7</v>
      </c>
      <c r="K12" s="23">
        <v>421.3</v>
      </c>
      <c r="L12" s="24">
        <v>1391.6</v>
      </c>
    </row>
    <row r="13" spans="1:12" s="5" customFormat="1" ht="10.5" hidden="1" outlineLevel="1" x14ac:dyDescent="0.25">
      <c r="A13" s="22">
        <v>1993</v>
      </c>
      <c r="C13" s="23">
        <v>31.5</v>
      </c>
      <c r="D13" s="23">
        <v>88</v>
      </c>
      <c r="E13" s="23">
        <v>2700</v>
      </c>
      <c r="F13" s="23">
        <v>771.4</v>
      </c>
      <c r="G13" s="23">
        <v>539.70000000000005</v>
      </c>
      <c r="H13" s="23">
        <v>4130.6000000000004</v>
      </c>
      <c r="I13" s="23">
        <v>323.89999999999998</v>
      </c>
      <c r="J13" s="23">
        <v>1941.9</v>
      </c>
      <c r="K13" s="23">
        <v>286.3</v>
      </c>
      <c r="L13" s="24">
        <v>1578.5</v>
      </c>
    </row>
    <row r="14" spans="1:12" s="5" customFormat="1" ht="10.5" hidden="1" outlineLevel="1" x14ac:dyDescent="0.25">
      <c r="A14" s="22">
        <v>1994</v>
      </c>
      <c r="C14" s="23">
        <v>17.8</v>
      </c>
      <c r="D14" s="23">
        <v>125.6</v>
      </c>
      <c r="E14" s="23">
        <v>2743.1</v>
      </c>
      <c r="F14" s="23">
        <v>1133.3</v>
      </c>
      <c r="G14" s="23">
        <v>660.1</v>
      </c>
      <c r="H14" s="23">
        <v>4679.8999999999996</v>
      </c>
      <c r="I14" s="23">
        <v>326.60000000000002</v>
      </c>
      <c r="J14" s="23">
        <v>2034.2</v>
      </c>
      <c r="K14" s="23">
        <v>620.6</v>
      </c>
      <c r="L14" s="24">
        <v>1698.5</v>
      </c>
    </row>
    <row r="15" spans="1:12" s="5" customFormat="1" ht="10.5" hidden="1" outlineLevel="1" x14ac:dyDescent="0.25">
      <c r="A15" s="22">
        <v>1995</v>
      </c>
      <c r="C15" s="23">
        <v>19.5</v>
      </c>
      <c r="D15" s="23">
        <v>161</v>
      </c>
      <c r="E15" s="23">
        <v>3012.6</v>
      </c>
      <c r="F15" s="23">
        <v>1838</v>
      </c>
      <c r="G15" s="23">
        <v>1058.2</v>
      </c>
      <c r="H15" s="23">
        <v>6089.3</v>
      </c>
      <c r="I15" s="23">
        <v>429.8</v>
      </c>
      <c r="J15" s="23">
        <v>2779.2</v>
      </c>
      <c r="K15" s="23">
        <v>840.8</v>
      </c>
      <c r="L15" s="24">
        <v>2039.5</v>
      </c>
    </row>
    <row r="16" spans="1:12" s="5" customFormat="1" ht="10.5" hidden="1" outlineLevel="1" x14ac:dyDescent="0.25">
      <c r="A16" s="22">
        <v>1996</v>
      </c>
      <c r="C16" s="23">
        <v>48.4</v>
      </c>
      <c r="D16" s="23">
        <v>350.7</v>
      </c>
      <c r="E16" s="23">
        <v>3149.6</v>
      </c>
      <c r="F16" s="23">
        <v>2394.8000000000002</v>
      </c>
      <c r="G16" s="23">
        <v>2470.6</v>
      </c>
      <c r="H16" s="23">
        <v>8414.1</v>
      </c>
      <c r="I16" s="23">
        <v>568.70000000000005</v>
      </c>
      <c r="J16" s="23">
        <v>3449.4</v>
      </c>
      <c r="K16" s="23">
        <v>2102.1999999999998</v>
      </c>
      <c r="L16" s="24">
        <v>2293.8000000000002</v>
      </c>
    </row>
    <row r="17" spans="1:23" s="5" customFormat="1" ht="10.5" hidden="1" outlineLevel="1" x14ac:dyDescent="0.25">
      <c r="A17" s="22">
        <v>1997</v>
      </c>
      <c r="C17" s="23">
        <v>143.69999999999999</v>
      </c>
      <c r="D17" s="23">
        <v>483.9</v>
      </c>
      <c r="E17" s="23">
        <v>3066.7</v>
      </c>
      <c r="F17" s="23">
        <v>2193.9</v>
      </c>
      <c r="G17" s="23">
        <v>3480.8</v>
      </c>
      <c r="H17" s="23">
        <v>9369</v>
      </c>
      <c r="I17" s="23">
        <v>802.5</v>
      </c>
      <c r="J17" s="23">
        <v>4060.8</v>
      </c>
      <c r="K17" s="23">
        <v>1738.9</v>
      </c>
      <c r="L17" s="24">
        <v>2766.8</v>
      </c>
    </row>
    <row r="18" spans="1:23" s="5" customFormat="1" ht="10.5" hidden="1" outlineLevel="1" x14ac:dyDescent="0.25">
      <c r="A18" s="22">
        <v>1998</v>
      </c>
      <c r="C18" s="23">
        <v>266.3</v>
      </c>
      <c r="D18" s="23">
        <v>341.3</v>
      </c>
      <c r="E18" s="23">
        <v>2101.4</v>
      </c>
      <c r="F18" s="23">
        <v>1718.9</v>
      </c>
      <c r="G18" s="23">
        <v>3100.3</v>
      </c>
      <c r="H18" s="23">
        <v>7528.2</v>
      </c>
      <c r="I18" s="23">
        <v>677.2</v>
      </c>
      <c r="J18" s="23">
        <v>3071.3</v>
      </c>
      <c r="K18" s="23">
        <v>1415.7</v>
      </c>
      <c r="L18" s="24">
        <v>2364</v>
      </c>
    </row>
    <row r="19" spans="1:23" s="5" customFormat="1" ht="10.5" hidden="1" outlineLevel="1" x14ac:dyDescent="0.25">
      <c r="A19" s="22">
        <v>1999</v>
      </c>
      <c r="C19" s="23">
        <v>266.2</v>
      </c>
      <c r="D19" s="23">
        <v>308.3</v>
      </c>
      <c r="E19" s="23">
        <v>1537.3</v>
      </c>
      <c r="F19" s="23">
        <v>1519</v>
      </c>
      <c r="G19" s="23">
        <v>2616.6999999999998</v>
      </c>
      <c r="H19" s="23">
        <v>6247.5</v>
      </c>
      <c r="I19" s="23">
        <v>653.79999999999995</v>
      </c>
      <c r="J19" s="23">
        <v>1897.9</v>
      </c>
      <c r="K19" s="23">
        <v>1296.0999999999999</v>
      </c>
      <c r="L19" s="24">
        <v>2399.6999999999998</v>
      </c>
    </row>
    <row r="20" spans="1:23" s="5" customFormat="1" ht="10.5" hidden="1" outlineLevel="1" x14ac:dyDescent="0.25">
      <c r="A20" s="22">
        <v>2000</v>
      </c>
      <c r="C20" s="23">
        <v>190.5</v>
      </c>
      <c r="D20" s="23">
        <v>279.10000000000002</v>
      </c>
      <c r="E20" s="23">
        <v>1495.2</v>
      </c>
      <c r="F20" s="23">
        <v>1612.5</v>
      </c>
      <c r="G20" s="23">
        <v>2736.4</v>
      </c>
      <c r="H20" s="23">
        <v>6313.7</v>
      </c>
      <c r="I20" s="23">
        <v>839.2</v>
      </c>
      <c r="J20" s="23">
        <v>1710.2</v>
      </c>
      <c r="K20" s="23">
        <v>1315.9</v>
      </c>
      <c r="L20" s="24">
        <v>2448.4</v>
      </c>
    </row>
    <row r="21" spans="1:23" s="5" customFormat="1" ht="10.5" hidden="1" outlineLevel="1" x14ac:dyDescent="0.25">
      <c r="A21" s="22">
        <v>2001</v>
      </c>
      <c r="C21" s="23">
        <v>194.8</v>
      </c>
      <c r="D21" s="23">
        <v>283.39999999999998</v>
      </c>
      <c r="E21" s="23">
        <v>1415.6</v>
      </c>
      <c r="F21" s="23">
        <v>1592</v>
      </c>
      <c r="G21" s="23">
        <v>2435</v>
      </c>
      <c r="H21" s="23">
        <v>5920.7</v>
      </c>
      <c r="I21" s="23">
        <v>801.5</v>
      </c>
      <c r="J21" s="23">
        <v>1696.5</v>
      </c>
      <c r="K21" s="23">
        <v>1305.4000000000001</v>
      </c>
      <c r="L21" s="24">
        <v>2117.3000000000002</v>
      </c>
    </row>
    <row r="22" spans="1:23" s="5" customFormat="1" ht="10.5" hidden="1" outlineLevel="1" x14ac:dyDescent="0.25">
      <c r="A22" s="22">
        <v>2002</v>
      </c>
      <c r="C22" s="23">
        <v>197.58</v>
      </c>
      <c r="D22" s="23">
        <v>298.04599999999999</v>
      </c>
      <c r="E22" s="23">
        <v>1626.3579999999999</v>
      </c>
      <c r="F22" s="23">
        <v>1490.732</v>
      </c>
      <c r="G22" s="23">
        <v>2855.3</v>
      </c>
      <c r="H22" s="23">
        <v>6468.0169999999998</v>
      </c>
      <c r="I22" s="23">
        <v>734.298</v>
      </c>
      <c r="J22" s="23">
        <v>2005.2660000000001</v>
      </c>
      <c r="K22" s="23">
        <v>1345.423</v>
      </c>
      <c r="L22" s="24">
        <v>2383.0300000000002</v>
      </c>
    </row>
    <row r="23" spans="1:23" s="5" customFormat="1" ht="15" customHeight="1" collapsed="1" x14ac:dyDescent="0.25">
      <c r="A23" s="22">
        <v>2003</v>
      </c>
      <c r="C23" s="25">
        <v>161.11199999999999</v>
      </c>
      <c r="D23" s="25">
        <v>352.29399999999998</v>
      </c>
      <c r="E23" s="25">
        <v>1706.145</v>
      </c>
      <c r="F23" s="25">
        <v>653.45600000000002</v>
      </c>
      <c r="G23" s="25">
        <v>3136.4540000000002</v>
      </c>
      <c r="H23" s="25">
        <v>6009.4610000000002</v>
      </c>
      <c r="I23" s="25">
        <v>861.05200000000002</v>
      </c>
      <c r="J23" s="25">
        <v>1738.2149999999999</v>
      </c>
      <c r="K23" s="25">
        <v>1165.6120000000001</v>
      </c>
      <c r="L23" s="26">
        <v>2244.5819999999999</v>
      </c>
      <c r="M23" s="45">
        <f>C23-'[1]Table 5.2 - A&amp;L'!C23</f>
        <v>0</v>
      </c>
      <c r="N23" s="45">
        <f>D23-'[1]Table 5.2 - A&amp;L'!D23</f>
        <v>0</v>
      </c>
      <c r="O23" s="45">
        <f>E23-'[1]Table 5.2 - A&amp;L'!E23</f>
        <v>0</v>
      </c>
      <c r="P23" s="45">
        <f>F23-'[1]Table 5.2 - A&amp;L'!F23</f>
        <v>0</v>
      </c>
      <c r="Q23" s="45">
        <f>G23-'[1]Table 5.2 - A&amp;L'!G23</f>
        <v>0</v>
      </c>
      <c r="R23" s="45">
        <f>H23-'[1]Table 5.2 - A&amp;L'!H23</f>
        <v>0</v>
      </c>
      <c r="S23" s="45">
        <f>I23-'[1]Table 5.2 - A&amp;L'!I23</f>
        <v>0</v>
      </c>
      <c r="T23" s="45">
        <f>J23-'[1]Table 5.2 - A&amp;L'!J23</f>
        <v>0</v>
      </c>
      <c r="U23" s="45">
        <f>K23-'[1]Table 5.2 - A&amp;L'!K23</f>
        <v>0</v>
      </c>
      <c r="V23" s="45">
        <f>L23-'[1]Table 5.2 - A&amp;L'!L23</f>
        <v>0</v>
      </c>
      <c r="W23" s="45"/>
    </row>
    <row r="24" spans="1:23" s="5" customFormat="1" ht="15" customHeight="1" x14ac:dyDescent="0.25">
      <c r="A24" s="22">
        <v>2004</v>
      </c>
      <c r="C24" s="25">
        <v>157.398</v>
      </c>
      <c r="D24" s="25">
        <v>326.61</v>
      </c>
      <c r="E24" s="25">
        <v>1588.0139999999999</v>
      </c>
      <c r="F24" s="25">
        <v>592.01199999999994</v>
      </c>
      <c r="G24" s="25">
        <v>2868.54</v>
      </c>
      <c r="H24" s="25">
        <v>5532.5739999999996</v>
      </c>
      <c r="I24" s="25">
        <v>1016.787</v>
      </c>
      <c r="J24" s="25">
        <v>1816.0889999999999</v>
      </c>
      <c r="K24" s="25">
        <v>604.78499999999997</v>
      </c>
      <c r="L24" s="26">
        <v>2094.913</v>
      </c>
      <c r="M24" s="45">
        <f>C24-'[1]Table 5.2 - A&amp;L'!C24</f>
        <v>0</v>
      </c>
      <c r="N24" s="45">
        <f>D24-'[1]Table 5.2 - A&amp;L'!D24</f>
        <v>0</v>
      </c>
      <c r="O24" s="45">
        <f>E24-'[1]Table 5.2 - A&amp;L'!E24</f>
        <v>0</v>
      </c>
      <c r="P24" s="45">
        <f>F24-'[1]Table 5.2 - A&amp;L'!F24</f>
        <v>0</v>
      </c>
      <c r="Q24" s="45">
        <f>G24-'[1]Table 5.2 - A&amp;L'!G24</f>
        <v>0</v>
      </c>
      <c r="R24" s="45">
        <f>H24-'[1]Table 5.2 - A&amp;L'!H24</f>
        <v>0</v>
      </c>
      <c r="S24" s="45">
        <f>I24-'[1]Table 5.2 - A&amp;L'!I24</f>
        <v>0</v>
      </c>
      <c r="T24" s="45">
        <f>J24-'[1]Table 5.2 - A&amp;L'!J24</f>
        <v>0</v>
      </c>
      <c r="U24" s="45">
        <f>K24-'[1]Table 5.2 - A&amp;L'!K24</f>
        <v>0</v>
      </c>
      <c r="V24" s="45">
        <f>L24-'[1]Table 5.2 - A&amp;L'!L24</f>
        <v>0</v>
      </c>
      <c r="W24" s="45"/>
    </row>
    <row r="25" spans="1:23" s="5" customFormat="1" ht="15" customHeight="1" x14ac:dyDescent="0.25">
      <c r="A25" s="22">
        <v>2005</v>
      </c>
      <c r="C25" s="25">
        <v>105.688</v>
      </c>
      <c r="D25" s="25">
        <v>309.37900000000002</v>
      </c>
      <c r="E25" s="25">
        <v>1632.3</v>
      </c>
      <c r="F25" s="25">
        <v>1227.9929999999999</v>
      </c>
      <c r="G25" s="25">
        <v>2867.17</v>
      </c>
      <c r="H25" s="25">
        <v>6142.5309999999999</v>
      </c>
      <c r="I25" s="25">
        <v>1017.9640000000001</v>
      </c>
      <c r="J25" s="25">
        <v>1984.607</v>
      </c>
      <c r="K25" s="25">
        <v>1001.275</v>
      </c>
      <c r="L25" s="26">
        <v>2138.6849999999999</v>
      </c>
      <c r="M25" s="45">
        <f>C25-'[1]Table 5.2 - A&amp;L'!C25</f>
        <v>0</v>
      </c>
      <c r="N25" s="45">
        <f>D25-'[1]Table 5.2 - A&amp;L'!D25</f>
        <v>0</v>
      </c>
      <c r="O25" s="45">
        <f>E25-'[1]Table 5.2 - A&amp;L'!E25</f>
        <v>0</v>
      </c>
      <c r="P25" s="45">
        <f>F25-'[1]Table 5.2 - A&amp;L'!F25</f>
        <v>0</v>
      </c>
      <c r="Q25" s="45">
        <f>G25-'[1]Table 5.2 - A&amp;L'!G25</f>
        <v>0</v>
      </c>
      <c r="R25" s="45">
        <f>H25-'[1]Table 5.2 - A&amp;L'!H25</f>
        <v>0</v>
      </c>
      <c r="S25" s="45">
        <f>I25-'[1]Table 5.2 - A&amp;L'!I25</f>
        <v>0</v>
      </c>
      <c r="T25" s="45">
        <f>J25-'[1]Table 5.2 - A&amp;L'!J25</f>
        <v>0</v>
      </c>
      <c r="U25" s="45">
        <f>K25-'[1]Table 5.2 - A&amp;L'!K25</f>
        <v>0</v>
      </c>
      <c r="V25" s="45">
        <f>L25-'[1]Table 5.2 - A&amp;L'!L25</f>
        <v>0</v>
      </c>
      <c r="W25" s="45"/>
    </row>
    <row r="26" spans="1:23" s="5" customFormat="1" ht="15" customHeight="1" x14ac:dyDescent="0.25">
      <c r="A26" s="22">
        <v>2006</v>
      </c>
      <c r="B26" s="27"/>
      <c r="C26" s="25">
        <v>148.5</v>
      </c>
      <c r="D26" s="25">
        <v>273.5</v>
      </c>
      <c r="E26" s="25">
        <v>1626.8</v>
      </c>
      <c r="F26" s="25">
        <v>1455.7</v>
      </c>
      <c r="G26" s="25">
        <v>2901.7</v>
      </c>
      <c r="H26" s="25">
        <v>6406.1</v>
      </c>
      <c r="I26" s="25">
        <v>1030.7</v>
      </c>
      <c r="J26" s="25">
        <v>2266.1999999999998</v>
      </c>
      <c r="K26" s="25">
        <v>1235.3</v>
      </c>
      <c r="L26" s="26">
        <v>1873.9</v>
      </c>
      <c r="M26" s="45">
        <f>C26-'[1]Table 5.2 - A&amp;L'!C26</f>
        <v>0</v>
      </c>
      <c r="N26" s="45">
        <f>D26-'[1]Table 5.2 - A&amp;L'!D26</f>
        <v>0</v>
      </c>
      <c r="O26" s="45">
        <f>E26-'[1]Table 5.2 - A&amp;L'!E26</f>
        <v>0</v>
      </c>
      <c r="P26" s="45">
        <f>F26-'[1]Table 5.2 - A&amp;L'!F26</f>
        <v>0</v>
      </c>
      <c r="Q26" s="45">
        <f>G26-'[1]Table 5.2 - A&amp;L'!G26</f>
        <v>0</v>
      </c>
      <c r="R26" s="45">
        <f>H26-'[1]Table 5.2 - A&amp;L'!H26</f>
        <v>0</v>
      </c>
      <c r="S26" s="45">
        <f>I26-'[1]Table 5.2 - A&amp;L'!I26</f>
        <v>0</v>
      </c>
      <c r="T26" s="45">
        <f>J26-'[1]Table 5.2 - A&amp;L'!J26</f>
        <v>0</v>
      </c>
      <c r="U26" s="45">
        <f>K26-'[1]Table 5.2 - A&amp;L'!K26</f>
        <v>0</v>
      </c>
      <c r="V26" s="45">
        <f>L26-'[1]Table 5.2 - A&amp;L'!L26</f>
        <v>0</v>
      </c>
      <c r="W26" s="45"/>
    </row>
    <row r="27" spans="1:23" s="5" customFormat="1" ht="15" customHeight="1" x14ac:dyDescent="0.25">
      <c r="A27" s="22">
        <v>2007</v>
      </c>
      <c r="B27" s="27"/>
      <c r="C27" s="25">
        <v>177.63800000000001</v>
      </c>
      <c r="D27" s="25">
        <v>262.21899999999999</v>
      </c>
      <c r="E27" s="25">
        <v>1585.636</v>
      </c>
      <c r="F27" s="25">
        <v>1421.2640000000001</v>
      </c>
      <c r="G27" s="25">
        <v>2850.9369999999994</v>
      </c>
      <c r="H27" s="25">
        <v>6297.6939999999995</v>
      </c>
      <c r="I27" s="25">
        <v>1024.721</v>
      </c>
      <c r="J27" s="25">
        <v>2493.8330000000001</v>
      </c>
      <c r="K27" s="25">
        <v>879.14300000000003</v>
      </c>
      <c r="L27" s="26">
        <v>1899.9969999999998</v>
      </c>
      <c r="M27" s="45">
        <f>C27-'[1]Table 5.2 - A&amp;L'!C27</f>
        <v>0</v>
      </c>
      <c r="N27" s="45">
        <f>D27-'[1]Table 5.2 - A&amp;L'!D27</f>
        <v>0</v>
      </c>
      <c r="O27" s="45">
        <f>E27-'[1]Table 5.2 - A&amp;L'!E27</f>
        <v>0</v>
      </c>
      <c r="P27" s="45">
        <f>F27-'[1]Table 5.2 - A&amp;L'!F27</f>
        <v>0</v>
      </c>
      <c r="Q27" s="45">
        <f>G27-'[1]Table 5.2 - A&amp;L'!G27</f>
        <v>0</v>
      </c>
      <c r="R27" s="45">
        <f>H27-'[1]Table 5.2 - A&amp;L'!H27</f>
        <v>0</v>
      </c>
      <c r="S27" s="45">
        <f>I27-'[1]Table 5.2 - A&amp;L'!I27</f>
        <v>0</v>
      </c>
      <c r="T27" s="45">
        <f>J27-'[1]Table 5.2 - A&amp;L'!J27</f>
        <v>0</v>
      </c>
      <c r="U27" s="45">
        <f>K27-'[1]Table 5.2 - A&amp;L'!K27</f>
        <v>0</v>
      </c>
      <c r="V27" s="45">
        <f>L27-'[1]Table 5.2 - A&amp;L'!L27</f>
        <v>0</v>
      </c>
      <c r="W27" s="45"/>
    </row>
    <row r="28" spans="1:23" s="5" customFormat="1" ht="15" customHeight="1" x14ac:dyDescent="0.25">
      <c r="A28" s="22">
        <v>2008</v>
      </c>
      <c r="B28" s="27"/>
      <c r="C28" s="25">
        <v>325.37100000000004</v>
      </c>
      <c r="D28" s="25">
        <v>189.28199999999998</v>
      </c>
      <c r="E28" s="25">
        <v>1501.7640000000001</v>
      </c>
      <c r="F28" s="25">
        <v>1329.1309999999999</v>
      </c>
      <c r="G28" s="25">
        <v>2919.7179999999998</v>
      </c>
      <c r="H28" s="25">
        <v>6265.2659999999996</v>
      </c>
      <c r="I28" s="25">
        <v>981.04899999999998</v>
      </c>
      <c r="J28" s="25">
        <v>2684.9989999999998</v>
      </c>
      <c r="K28" s="25">
        <v>743.44299999999998</v>
      </c>
      <c r="L28" s="26">
        <v>1855.7750000000001</v>
      </c>
      <c r="M28" s="45">
        <f>C28-'[1]Table 5.2 - A&amp;L'!C28</f>
        <v>0</v>
      </c>
      <c r="N28" s="45">
        <f>D28-'[1]Table 5.2 - A&amp;L'!D28</f>
        <v>0</v>
      </c>
      <c r="O28" s="45">
        <f>E28-'[1]Table 5.2 - A&amp;L'!E28</f>
        <v>0</v>
      </c>
      <c r="P28" s="45">
        <f>F28-'[1]Table 5.2 - A&amp;L'!F28</f>
        <v>0</v>
      </c>
      <c r="Q28" s="45">
        <f>G28-'[1]Table 5.2 - A&amp;L'!G28</f>
        <v>0</v>
      </c>
      <c r="R28" s="45">
        <f>H28-'[1]Table 5.2 - A&amp;L'!H28</f>
        <v>0</v>
      </c>
      <c r="S28" s="45">
        <f>I28-'[1]Table 5.2 - A&amp;L'!I28</f>
        <v>0</v>
      </c>
      <c r="T28" s="45">
        <f>J28-'[1]Table 5.2 - A&amp;L'!J28</f>
        <v>0</v>
      </c>
      <c r="U28" s="45">
        <f>K28-'[1]Table 5.2 - A&amp;L'!K28</f>
        <v>0</v>
      </c>
      <c r="V28" s="45">
        <f>L28-'[1]Table 5.2 - A&amp;L'!L28</f>
        <v>0</v>
      </c>
      <c r="W28" s="45"/>
    </row>
    <row r="29" spans="1:23" s="5" customFormat="1" ht="15" customHeight="1" x14ac:dyDescent="0.25">
      <c r="A29" s="22">
        <v>2009</v>
      </c>
      <c r="B29" s="27"/>
      <c r="C29" s="25">
        <v>295.28299999999996</v>
      </c>
      <c r="D29" s="25">
        <v>195.11099999999999</v>
      </c>
      <c r="E29" s="25">
        <v>1198.2269999999999</v>
      </c>
      <c r="F29" s="25">
        <v>978.22900000000004</v>
      </c>
      <c r="G29" s="25">
        <v>2343.297</v>
      </c>
      <c r="H29" s="25">
        <v>5010.1469999999999</v>
      </c>
      <c r="I29" s="25">
        <v>861.67499999999995</v>
      </c>
      <c r="J29" s="25">
        <v>1837.491</v>
      </c>
      <c r="K29" s="25">
        <v>457.40100000000001</v>
      </c>
      <c r="L29" s="26">
        <v>1853.58</v>
      </c>
      <c r="M29" s="45">
        <f>C29-'[1]Table 5.2 - A&amp;L'!C29</f>
        <v>0</v>
      </c>
      <c r="N29" s="45">
        <f>D29-'[1]Table 5.2 - A&amp;L'!D29</f>
        <v>0</v>
      </c>
      <c r="O29" s="45">
        <f>E29-'[1]Table 5.2 - A&amp;L'!E29</f>
        <v>0</v>
      </c>
      <c r="P29" s="45">
        <f>F29-'[1]Table 5.2 - A&amp;L'!F29</f>
        <v>0</v>
      </c>
      <c r="Q29" s="45">
        <f>G29-'[1]Table 5.2 - A&amp;L'!G29</f>
        <v>0</v>
      </c>
      <c r="R29" s="45">
        <f>H29-'[1]Table 5.2 - A&amp;L'!H29</f>
        <v>0</v>
      </c>
      <c r="S29" s="45">
        <f>I29-'[1]Table 5.2 - A&amp;L'!I29</f>
        <v>0</v>
      </c>
      <c r="T29" s="45">
        <f>J29-'[1]Table 5.2 - A&amp;L'!J29</f>
        <v>0</v>
      </c>
      <c r="U29" s="45">
        <f>K29-'[1]Table 5.2 - A&amp;L'!K29</f>
        <v>0</v>
      </c>
      <c r="V29" s="45">
        <f>L29-'[1]Table 5.2 - A&amp;L'!L29</f>
        <v>0</v>
      </c>
      <c r="W29" s="45"/>
    </row>
    <row r="30" spans="1:23" s="5" customFormat="1" ht="15" customHeight="1" x14ac:dyDescent="0.25">
      <c r="A30" s="22">
        <v>2010</v>
      </c>
      <c r="B30" s="27"/>
      <c r="C30" s="25">
        <v>313.02526999999998</v>
      </c>
      <c r="D30" s="25">
        <v>185.86992000000001</v>
      </c>
      <c r="E30" s="25">
        <v>1024.04132</v>
      </c>
      <c r="F30" s="25">
        <v>1100.3699999999999</v>
      </c>
      <c r="G30" s="25">
        <v>2454.4380600000004</v>
      </c>
      <c r="H30" s="25">
        <v>5077.7445700000007</v>
      </c>
      <c r="I30" s="25">
        <v>925.47299999999996</v>
      </c>
      <c r="J30" s="25">
        <v>1898.691</v>
      </c>
      <c r="K30" s="25">
        <v>429.476</v>
      </c>
      <c r="L30" s="26">
        <v>1824.1045700000009</v>
      </c>
      <c r="M30" s="45">
        <f>C30-'[1]Table 5.2 - A&amp;L'!C30</f>
        <v>0</v>
      </c>
      <c r="N30" s="45">
        <f>D30-'[1]Table 5.2 - A&amp;L'!D30</f>
        <v>0</v>
      </c>
      <c r="O30" s="45">
        <f>E30-'[1]Table 5.2 - A&amp;L'!E30</f>
        <v>0</v>
      </c>
      <c r="P30" s="45">
        <f>F30-'[1]Table 5.2 - A&amp;L'!F30</f>
        <v>0</v>
      </c>
      <c r="Q30" s="45">
        <f>G30-'[1]Table 5.2 - A&amp;L'!G30</f>
        <v>0</v>
      </c>
      <c r="R30" s="45">
        <f>H30-'[1]Table 5.2 - A&amp;L'!H30</f>
        <v>0</v>
      </c>
      <c r="S30" s="45">
        <f>I30-'[1]Table 5.2 - A&amp;L'!I30</f>
        <v>0</v>
      </c>
      <c r="T30" s="45">
        <f>J30-'[1]Table 5.2 - A&amp;L'!J30</f>
        <v>0</v>
      </c>
      <c r="U30" s="45">
        <f>K30-'[1]Table 5.2 - A&amp;L'!K30</f>
        <v>0</v>
      </c>
      <c r="V30" s="45">
        <f>L30-'[1]Table 5.2 - A&amp;L'!L30</f>
        <v>0</v>
      </c>
      <c r="W30" s="45"/>
    </row>
    <row r="31" spans="1:23" s="5" customFormat="1" ht="15" customHeight="1" x14ac:dyDescent="0.25">
      <c r="A31" s="22">
        <v>2011</v>
      </c>
      <c r="B31" s="27"/>
      <c r="C31" s="25">
        <v>234.62</v>
      </c>
      <c r="D31" s="25">
        <v>242.69099999999997</v>
      </c>
      <c r="E31" s="25">
        <v>982.68658700000015</v>
      </c>
      <c r="F31" s="25">
        <v>1156.0110000000002</v>
      </c>
      <c r="G31" s="25">
        <v>2413.9171579999993</v>
      </c>
      <c r="H31" s="25">
        <v>5029.9257449999996</v>
      </c>
      <c r="I31" s="25">
        <v>735.57662699999992</v>
      </c>
      <c r="J31" s="25">
        <v>1881.9110000000001</v>
      </c>
      <c r="K31" s="25">
        <v>794.070201</v>
      </c>
      <c r="L31" s="26">
        <v>1618.367917</v>
      </c>
      <c r="M31" s="45">
        <f>C31-'[1]Table 5.2 - A&amp;L'!C31</f>
        <v>0</v>
      </c>
      <c r="N31" s="45">
        <f>D31-'[1]Table 5.2 - A&amp;L'!D31</f>
        <v>0</v>
      </c>
      <c r="O31" s="45">
        <f>E31-'[1]Table 5.2 - A&amp;L'!E31</f>
        <v>0</v>
      </c>
      <c r="P31" s="45">
        <f>F31-'[1]Table 5.2 - A&amp;L'!F31</f>
        <v>0</v>
      </c>
      <c r="Q31" s="45">
        <f>G31-'[1]Table 5.2 - A&amp;L'!G31</f>
        <v>0</v>
      </c>
      <c r="R31" s="45">
        <f>H31-'[1]Table 5.2 - A&amp;L'!H31</f>
        <v>0</v>
      </c>
      <c r="S31" s="45">
        <f>I31-'[1]Table 5.2 - A&amp;L'!I31</f>
        <v>0</v>
      </c>
      <c r="T31" s="45">
        <f>J31-'[1]Table 5.2 - A&amp;L'!J31</f>
        <v>0</v>
      </c>
      <c r="U31" s="45">
        <f>K31-'[1]Table 5.2 - A&amp;L'!K31</f>
        <v>0</v>
      </c>
      <c r="V31" s="45">
        <f>L31-'[1]Table 5.2 - A&amp;L'!L31</f>
        <v>0</v>
      </c>
      <c r="W31" s="45"/>
    </row>
    <row r="32" spans="1:23" s="5" customFormat="1" ht="15" customHeight="1" x14ac:dyDescent="0.25">
      <c r="A32" s="22" t="s">
        <v>26</v>
      </c>
      <c r="B32" s="27"/>
      <c r="C32" s="25">
        <v>150.751</v>
      </c>
      <c r="D32" s="25">
        <v>244.92400000000001</v>
      </c>
      <c r="E32" s="25">
        <v>963.85800000000006</v>
      </c>
      <c r="F32" s="25">
        <v>1108.5020000000002</v>
      </c>
      <c r="G32" s="25">
        <v>2961.7829999999994</v>
      </c>
      <c r="H32" s="25">
        <v>5429.8180000000002</v>
      </c>
      <c r="I32" s="25">
        <v>724.37599999999998</v>
      </c>
      <c r="J32" s="25">
        <v>2332.518</v>
      </c>
      <c r="K32" s="25">
        <v>791.625</v>
      </c>
      <c r="L32" s="26">
        <v>1581.299</v>
      </c>
      <c r="M32" s="45">
        <f>C32-'[1]Table 5.2 - A&amp;L'!C32</f>
        <v>0</v>
      </c>
      <c r="N32" s="45">
        <f>D32-'[1]Table 5.2 - A&amp;L'!D32</f>
        <v>0</v>
      </c>
      <c r="O32" s="45">
        <f>E32-'[1]Table 5.2 - A&amp;L'!E32</f>
        <v>0</v>
      </c>
      <c r="P32" s="45">
        <f>F32-'[1]Table 5.2 - A&amp;L'!F32</f>
        <v>0</v>
      </c>
      <c r="Q32" s="45">
        <f>G32-'[1]Table 5.2 - A&amp;L'!G32</f>
        <v>0</v>
      </c>
      <c r="R32" s="45">
        <f>H32-'[1]Table 5.2 - A&amp;L'!H32</f>
        <v>0</v>
      </c>
      <c r="S32" s="45">
        <f>I32-'[1]Table 5.2 - A&amp;L'!I32</f>
        <v>0</v>
      </c>
      <c r="T32" s="45">
        <f>J32-'[1]Table 5.2 - A&amp;L'!J32</f>
        <v>0</v>
      </c>
      <c r="U32" s="45">
        <f>K32-'[1]Table 5.2 - A&amp;L'!K32</f>
        <v>0</v>
      </c>
      <c r="V32" s="45">
        <f>L32-'[1]Table 5.2 - A&amp;L'!L32</f>
        <v>0</v>
      </c>
      <c r="W32" s="45"/>
    </row>
    <row r="33" spans="1:23" s="5" customFormat="1" ht="15" customHeight="1" x14ac:dyDescent="0.25">
      <c r="A33" s="22">
        <v>2013</v>
      </c>
      <c r="B33" s="27"/>
      <c r="C33" s="25">
        <v>143.368923</v>
      </c>
      <c r="D33" s="25">
        <v>207.651006</v>
      </c>
      <c r="E33" s="25">
        <v>358.28397200000001</v>
      </c>
      <c r="F33" s="25">
        <v>1889.758626</v>
      </c>
      <c r="G33" s="25">
        <v>3200.359598</v>
      </c>
      <c r="H33" s="25">
        <v>5799.4221250000001</v>
      </c>
      <c r="I33" s="25">
        <v>1092.613844</v>
      </c>
      <c r="J33" s="25">
        <v>2986.8458930000002</v>
      </c>
      <c r="K33" s="25">
        <v>1011.932197</v>
      </c>
      <c r="L33" s="26">
        <v>708.03019099999904</v>
      </c>
      <c r="M33" s="45">
        <f>C33-'[1]Table 5.2 - A&amp;L'!C33</f>
        <v>0</v>
      </c>
      <c r="N33" s="45">
        <f>D33-'[1]Table 5.2 - A&amp;L'!D33</f>
        <v>0</v>
      </c>
      <c r="O33" s="45">
        <f>E33-'[1]Table 5.2 - A&amp;L'!E33</f>
        <v>0</v>
      </c>
      <c r="P33" s="45">
        <f>F33-'[1]Table 5.2 - A&amp;L'!F33</f>
        <v>0</v>
      </c>
      <c r="Q33" s="45">
        <f>G33-'[1]Table 5.2 - A&amp;L'!G33</f>
        <v>0</v>
      </c>
      <c r="R33" s="45">
        <f>H33-'[1]Table 5.2 - A&amp;L'!H33</f>
        <v>0</v>
      </c>
      <c r="S33" s="45">
        <f>I33-'[1]Table 5.2 - A&amp;L'!I33</f>
        <v>0</v>
      </c>
      <c r="T33" s="45">
        <f>J33-'[1]Table 5.2 - A&amp;L'!J33</f>
        <v>0</v>
      </c>
      <c r="U33" s="45">
        <f>K33-'[1]Table 5.2 - A&amp;L'!K33</f>
        <v>0</v>
      </c>
      <c r="V33" s="45">
        <f>L33-'[1]Table 5.2 - A&amp;L'!L33</f>
        <v>0</v>
      </c>
      <c r="W33" s="45"/>
    </row>
    <row r="34" spans="1:23" s="5" customFormat="1" ht="15" customHeight="1" x14ac:dyDescent="0.25">
      <c r="A34" s="22">
        <v>2014</v>
      </c>
      <c r="B34" s="27"/>
      <c r="C34" s="25">
        <v>52.636263</v>
      </c>
      <c r="D34" s="25">
        <v>201.10691</v>
      </c>
      <c r="E34" s="25">
        <v>1114.672656</v>
      </c>
      <c r="F34" s="25">
        <v>1245.6954529999998</v>
      </c>
      <c r="G34" s="25">
        <v>3685.5741470000003</v>
      </c>
      <c r="H34" s="25">
        <v>6299.6854290000001</v>
      </c>
      <c r="I34" s="25">
        <v>1149.075386</v>
      </c>
      <c r="J34" s="25">
        <v>3557.0552600000001</v>
      </c>
      <c r="K34" s="25">
        <v>771.17204200000003</v>
      </c>
      <c r="L34" s="26">
        <v>822.38274100000046</v>
      </c>
      <c r="M34" s="45">
        <f>C34-'[1]Table 5.2 - A&amp;L'!C34</f>
        <v>0</v>
      </c>
      <c r="N34" s="45">
        <f>D34-'[1]Table 5.2 - A&amp;L'!D34</f>
        <v>0</v>
      </c>
      <c r="O34" s="45">
        <f>E34-'[1]Table 5.2 - A&amp;L'!E34</f>
        <v>0</v>
      </c>
      <c r="P34" s="45">
        <f>F34-'[1]Table 5.2 - A&amp;L'!F34</f>
        <v>0</v>
      </c>
      <c r="Q34" s="45">
        <f>G34-'[1]Table 5.2 - A&amp;L'!G34</f>
        <v>0</v>
      </c>
      <c r="R34" s="45">
        <f>H34-'[1]Table 5.2 - A&amp;L'!H34</f>
        <v>0</v>
      </c>
      <c r="S34" s="45">
        <f>I34-'[1]Table 5.2 - A&amp;L'!I34</f>
        <v>0</v>
      </c>
      <c r="T34" s="45">
        <f>J34-'[1]Table 5.2 - A&amp;L'!J34</f>
        <v>0</v>
      </c>
      <c r="U34" s="45">
        <f>K34-'[1]Table 5.2 - A&amp;L'!K34</f>
        <v>0</v>
      </c>
      <c r="V34" s="45">
        <f>L34-'[1]Table 5.2 - A&amp;L'!L34</f>
        <v>0</v>
      </c>
      <c r="W34" s="45"/>
    </row>
    <row r="35" spans="1:23" s="5" customFormat="1" ht="15" customHeight="1" x14ac:dyDescent="0.25">
      <c r="A35" s="22">
        <v>2015</v>
      </c>
      <c r="B35" s="27"/>
      <c r="C35" s="25">
        <v>64.323627000000002</v>
      </c>
      <c r="D35" s="25">
        <v>204.12115299999999</v>
      </c>
      <c r="E35" s="25">
        <v>664.98489099999995</v>
      </c>
      <c r="F35" s="25">
        <v>1101.2138719999998</v>
      </c>
      <c r="G35" s="25">
        <v>4175.8722820000003</v>
      </c>
      <c r="H35" s="25">
        <v>6210.5158250000004</v>
      </c>
      <c r="I35" s="25">
        <v>1402.640486</v>
      </c>
      <c r="J35" s="25">
        <v>3650.9525429999999</v>
      </c>
      <c r="K35" s="25">
        <v>393.86297400000001</v>
      </c>
      <c r="L35" s="26">
        <v>763.05982200000028</v>
      </c>
      <c r="M35" s="45">
        <f>C35-'[1]Table 5.2 - A&amp;L'!C35</f>
        <v>0</v>
      </c>
      <c r="N35" s="45">
        <f>D35-'[1]Table 5.2 - A&amp;L'!D35</f>
        <v>0</v>
      </c>
      <c r="O35" s="45">
        <f>E35-'[1]Table 5.2 - A&amp;L'!E35</f>
        <v>0</v>
      </c>
      <c r="P35" s="45">
        <f>F35-'[1]Table 5.2 - A&amp;L'!F35</f>
        <v>0</v>
      </c>
      <c r="Q35" s="45">
        <f>G35-'[1]Table 5.2 - A&amp;L'!G35</f>
        <v>0</v>
      </c>
      <c r="R35" s="45">
        <f>H35-'[1]Table 5.2 - A&amp;L'!H35</f>
        <v>0</v>
      </c>
      <c r="S35" s="45">
        <f>I35-'[1]Table 5.2 - A&amp;L'!I35</f>
        <v>0</v>
      </c>
      <c r="T35" s="45">
        <f>J35-'[1]Table 5.2 - A&amp;L'!J35</f>
        <v>0</v>
      </c>
      <c r="U35" s="45">
        <f>K35-'[1]Table 5.2 - A&amp;L'!K35</f>
        <v>0</v>
      </c>
      <c r="V35" s="45">
        <f>L35-'[1]Table 5.2 - A&amp;L'!L35</f>
        <v>0</v>
      </c>
      <c r="W35" s="45"/>
    </row>
    <row r="36" spans="1:23" s="5" customFormat="1" ht="15" customHeight="1" x14ac:dyDescent="0.25">
      <c r="A36" s="22">
        <v>2016</v>
      </c>
      <c r="B36" s="27"/>
      <c r="C36" s="25">
        <v>55.81</v>
      </c>
      <c r="D36" s="25">
        <v>214.48858999999999</v>
      </c>
      <c r="E36" s="25">
        <v>662.33572200000003</v>
      </c>
      <c r="F36" s="25">
        <v>1119.2621529999999</v>
      </c>
      <c r="G36" s="25">
        <v>4244.3796889999994</v>
      </c>
      <c r="H36" s="25">
        <v>6296.2761539999992</v>
      </c>
      <c r="I36" s="25">
        <v>1810.0620060000001</v>
      </c>
      <c r="J36" s="25">
        <v>3231.1227260000001</v>
      </c>
      <c r="K36" s="25">
        <v>550.93540900000005</v>
      </c>
      <c r="L36" s="26">
        <v>704.2</v>
      </c>
      <c r="M36" s="45">
        <f>C36-'[1]Table 5.2 - A&amp;L'!C36</f>
        <v>0</v>
      </c>
      <c r="N36" s="45">
        <f>D36-'[1]Table 5.2 - A&amp;L'!D36</f>
        <v>0</v>
      </c>
      <c r="O36" s="45">
        <f>E36-'[1]Table 5.2 - A&amp;L'!E36</f>
        <v>0</v>
      </c>
      <c r="P36" s="45">
        <f>F36-'[1]Table 5.2 - A&amp;L'!F36</f>
        <v>0</v>
      </c>
      <c r="Q36" s="45">
        <f>G36-'[1]Table 5.2 - A&amp;L'!G36</f>
        <v>0</v>
      </c>
      <c r="R36" s="45">
        <f>H36-'[1]Table 5.2 - A&amp;L'!H36</f>
        <v>0</v>
      </c>
      <c r="S36" s="45">
        <f>I36-'[1]Table 5.2 - A&amp;L'!I36</f>
        <v>0</v>
      </c>
      <c r="T36" s="45">
        <f>J36-'[1]Table 5.2 - A&amp;L'!J36</f>
        <v>0</v>
      </c>
      <c r="U36" s="45">
        <f>K36-'[1]Table 5.2 - A&amp;L'!K36</f>
        <v>0</v>
      </c>
      <c r="V36" s="45">
        <f>L36-'[1]Table 5.2 - A&amp;L'!L36</f>
        <v>0</v>
      </c>
      <c r="W36" s="45"/>
    </row>
    <row r="37" spans="1:23" s="5" customFormat="1" ht="15" customHeight="1" x14ac:dyDescent="0.25">
      <c r="A37" s="22">
        <v>2017</v>
      </c>
      <c r="B37" s="27"/>
      <c r="C37" s="25">
        <v>68.614822000000004</v>
      </c>
      <c r="D37" s="25">
        <v>211.49972310000001</v>
      </c>
      <c r="E37" s="25">
        <v>700.84216660000004</v>
      </c>
      <c r="F37" s="25">
        <v>1211.74009</v>
      </c>
      <c r="G37" s="25">
        <v>4102.596133</v>
      </c>
      <c r="H37" s="25">
        <v>6295.2929346999999</v>
      </c>
      <c r="I37" s="25">
        <v>1777.1126944</v>
      </c>
      <c r="J37" s="25">
        <v>3712.5113780000001</v>
      </c>
      <c r="K37" s="25">
        <v>200.7894</v>
      </c>
      <c r="L37" s="26">
        <v>604.9</v>
      </c>
      <c r="M37" s="45">
        <f>C37-'[1]Table 5.2 - A&amp;L'!C37</f>
        <v>0</v>
      </c>
      <c r="N37" s="45">
        <f>D37-'[1]Table 5.2 - A&amp;L'!D37</f>
        <v>0</v>
      </c>
      <c r="O37" s="45">
        <f>E37-'[1]Table 5.2 - A&amp;L'!E37</f>
        <v>0</v>
      </c>
      <c r="P37" s="45">
        <f>F37-'[1]Table 5.2 - A&amp;L'!F37</f>
        <v>0</v>
      </c>
      <c r="Q37" s="45">
        <f>G37-'[1]Table 5.2 - A&amp;L'!G37</f>
        <v>0</v>
      </c>
      <c r="R37" s="45">
        <f>H37-'[1]Table 5.2 - A&amp;L'!H37</f>
        <v>0</v>
      </c>
      <c r="S37" s="45">
        <f>I37-'[1]Table 5.2 - A&amp;L'!I37</f>
        <v>0</v>
      </c>
      <c r="T37" s="45">
        <f>J37-'[1]Table 5.2 - A&amp;L'!J37</f>
        <v>0</v>
      </c>
      <c r="U37" s="45">
        <f>K37-'[1]Table 5.2 - A&amp;L'!K37</f>
        <v>0</v>
      </c>
      <c r="V37" s="45">
        <f>L37-'[1]Table 5.2 - A&amp;L'!L37</f>
        <v>0</v>
      </c>
      <c r="W37" s="45"/>
    </row>
    <row r="38" spans="1:23" s="5" customFormat="1" ht="15" customHeight="1" x14ac:dyDescent="0.25">
      <c r="A38" s="22">
        <v>2018</v>
      </c>
      <c r="B38" s="27"/>
      <c r="C38" s="25">
        <v>231.50497100000001</v>
      </c>
      <c r="D38" s="25">
        <v>117.866331</v>
      </c>
      <c r="E38" s="25">
        <v>334.83230200000003</v>
      </c>
      <c r="F38" s="25">
        <v>1721.5446622100003</v>
      </c>
      <c r="G38" s="25">
        <v>3600.5553977900008</v>
      </c>
      <c r="H38" s="25">
        <v>6006.3036640000009</v>
      </c>
      <c r="I38" s="25">
        <v>2486.841222</v>
      </c>
      <c r="J38" s="25">
        <v>2838.598105</v>
      </c>
      <c r="K38" s="25">
        <v>324.139094</v>
      </c>
      <c r="L38" s="26">
        <v>356.72524299999998</v>
      </c>
      <c r="M38" s="45">
        <f>C38-'[1]Table 5.2 - A&amp;L'!C38</f>
        <v>0</v>
      </c>
      <c r="N38" s="45">
        <f>D38-'[1]Table 5.2 - A&amp;L'!D38</f>
        <v>0</v>
      </c>
      <c r="O38" s="45">
        <f>E38-'[1]Table 5.2 - A&amp;L'!E38</f>
        <v>0</v>
      </c>
      <c r="P38" s="45">
        <f>F38-'[1]Table 5.2 - A&amp;L'!F38</f>
        <v>0</v>
      </c>
      <c r="Q38" s="45">
        <f>G38-'[1]Table 5.2 - A&amp;L'!G38</f>
        <v>0</v>
      </c>
      <c r="R38" s="45">
        <f>H38-'[1]Table 5.2 - A&amp;L'!H38</f>
        <v>0</v>
      </c>
      <c r="S38" s="45">
        <f>I38-'[1]Table 5.2 - A&amp;L'!I38</f>
        <v>0</v>
      </c>
      <c r="T38" s="45">
        <f>J38-'[1]Table 5.2 - A&amp;L'!J38</f>
        <v>0</v>
      </c>
      <c r="U38" s="45">
        <f>K38-'[1]Table 5.2 - A&amp;L'!K38</f>
        <v>0</v>
      </c>
      <c r="V38" s="45">
        <f>L38-'[1]Table 5.2 - A&amp;L'!L38</f>
        <v>0</v>
      </c>
      <c r="W38" s="45"/>
    </row>
    <row r="39" spans="1:23" s="5" customFormat="1" ht="15" customHeight="1" x14ac:dyDescent="0.25">
      <c r="A39" s="22">
        <v>2019</v>
      </c>
      <c r="B39" s="27"/>
      <c r="C39" s="25">
        <v>227.1</v>
      </c>
      <c r="D39" s="25">
        <v>148.9</v>
      </c>
      <c r="E39" s="25">
        <v>274.39999999999998</v>
      </c>
      <c r="F39" s="25">
        <v>1888.7</v>
      </c>
      <c r="G39" s="25">
        <v>3834.7</v>
      </c>
      <c r="H39" s="25">
        <v>6373.8</v>
      </c>
      <c r="I39" s="25">
        <v>2391.1</v>
      </c>
      <c r="J39" s="25">
        <v>2742.6</v>
      </c>
      <c r="K39" s="25">
        <v>576.1</v>
      </c>
      <c r="L39" s="26">
        <v>664</v>
      </c>
      <c r="M39" s="45">
        <f>C39-'[1]Table 5.2 - A&amp;L'!C39</f>
        <v>0</v>
      </c>
      <c r="N39" s="45">
        <f>D39-'[1]Table 5.2 - A&amp;L'!D39</f>
        <v>0</v>
      </c>
      <c r="O39" s="45">
        <f>E39-'[1]Table 5.2 - A&amp;L'!E39</f>
        <v>0</v>
      </c>
      <c r="P39" s="45">
        <f>F39-'[1]Table 5.2 - A&amp;L'!F39</f>
        <v>0</v>
      </c>
      <c r="Q39" s="45">
        <f>G39-'[1]Table 5.2 - A&amp;L'!G39</f>
        <v>0</v>
      </c>
      <c r="R39" s="45">
        <f>H39-'[1]Table 5.2 - A&amp;L'!H39</f>
        <v>0</v>
      </c>
      <c r="S39" s="45">
        <f>I39-'[1]Table 5.2 - A&amp;L'!I39</f>
        <v>0</v>
      </c>
      <c r="T39" s="45">
        <f>J39-'[1]Table 5.2 - A&amp;L'!J39</f>
        <v>0</v>
      </c>
      <c r="U39" s="45">
        <f>K39-'[1]Table 5.2 - A&amp;L'!K39</f>
        <v>0</v>
      </c>
      <c r="V39" s="45">
        <f>L39-'[1]Table 5.2 - A&amp;L'!L39</f>
        <v>0</v>
      </c>
      <c r="W39" s="45"/>
    </row>
    <row r="40" spans="1:23" s="54" customFormat="1" ht="15" customHeight="1" x14ac:dyDescent="0.25">
      <c r="A40" s="56" t="s">
        <v>32</v>
      </c>
      <c r="B40" s="50"/>
      <c r="C40" s="51">
        <v>207.52098469000001</v>
      </c>
      <c r="D40" s="51">
        <v>123.6220498</v>
      </c>
      <c r="E40" s="51">
        <v>353.25011454000003</v>
      </c>
      <c r="F40" s="51">
        <v>198.70537574000002</v>
      </c>
      <c r="G40" s="51">
        <v>1084.3186957999999</v>
      </c>
      <c r="H40" s="51">
        <v>1967.4172205699999</v>
      </c>
      <c r="I40" s="51">
        <v>910.93611653999994</v>
      </c>
      <c r="J40" s="51">
        <v>604.70520551000004</v>
      </c>
      <c r="K40" s="51">
        <v>289.17796213999998</v>
      </c>
      <c r="L40" s="52">
        <v>162.59793651999999</v>
      </c>
      <c r="M40" s="53"/>
      <c r="N40" s="53"/>
      <c r="O40" s="53"/>
      <c r="P40" s="53"/>
      <c r="Q40" s="53"/>
      <c r="R40" s="53"/>
      <c r="S40" s="53"/>
      <c r="T40" s="53"/>
      <c r="U40" s="53"/>
      <c r="V40" s="53"/>
    </row>
    <row r="41" spans="1:23" s="54" customFormat="1" ht="15" customHeight="1" x14ac:dyDescent="0.25">
      <c r="A41" s="49">
        <v>2021</v>
      </c>
      <c r="B41" s="50"/>
      <c r="C41" s="51">
        <v>121.65893401000001</v>
      </c>
      <c r="D41" s="51">
        <v>202.12025098000001</v>
      </c>
      <c r="E41" s="51">
        <v>266.21022936999998</v>
      </c>
      <c r="F41" s="51">
        <v>164.64748811999999</v>
      </c>
      <c r="G41" s="51">
        <v>1010.2427762499999</v>
      </c>
      <c r="H41" s="51">
        <v>1764.8796787299998</v>
      </c>
      <c r="I41" s="51">
        <v>875.19663960999992</v>
      </c>
      <c r="J41" s="51">
        <v>418.50463773000001</v>
      </c>
      <c r="K41" s="51">
        <v>220.89326857</v>
      </c>
      <c r="L41" s="52">
        <v>250.28513262000001</v>
      </c>
      <c r="M41" s="53"/>
      <c r="N41" s="53"/>
      <c r="O41" s="53"/>
      <c r="P41" s="53"/>
      <c r="Q41" s="53"/>
      <c r="R41" s="53"/>
      <c r="S41" s="53"/>
      <c r="T41" s="53"/>
      <c r="U41" s="53"/>
      <c r="V41" s="53"/>
    </row>
    <row r="42" spans="1:23" s="5" customFormat="1" ht="12.75" customHeight="1" x14ac:dyDescent="0.25">
      <c r="A42" s="22"/>
      <c r="B42" s="27"/>
      <c r="C42" s="25"/>
      <c r="D42" s="25"/>
      <c r="E42" s="25"/>
      <c r="F42" s="25"/>
      <c r="G42" s="25"/>
      <c r="H42" s="25"/>
      <c r="I42" s="25"/>
      <c r="J42" s="25"/>
      <c r="K42" s="25"/>
      <c r="L42" s="26"/>
      <c r="M42" s="45"/>
      <c r="N42" s="45"/>
      <c r="O42" s="45"/>
      <c r="P42" s="45"/>
      <c r="Q42" s="45"/>
      <c r="R42" s="45"/>
      <c r="S42" s="45"/>
      <c r="T42" s="45"/>
      <c r="U42" s="45"/>
      <c r="V42" s="45"/>
    </row>
    <row r="43" spans="1:23" s="5" customFormat="1" ht="14.25" hidden="1" customHeight="1" outlineLevel="1" x14ac:dyDescent="0.25">
      <c r="A43" s="22">
        <v>1994</v>
      </c>
      <c r="B43" s="27" t="s">
        <v>27</v>
      </c>
      <c r="C43" s="23">
        <v>16.899999999999999</v>
      </c>
      <c r="D43" s="23">
        <v>93.3</v>
      </c>
      <c r="E43" s="23">
        <v>2668.7</v>
      </c>
      <c r="F43" s="23">
        <v>828.9</v>
      </c>
      <c r="G43" s="23">
        <v>465.1</v>
      </c>
      <c r="H43" s="23">
        <v>4072.9</v>
      </c>
      <c r="I43" s="23">
        <v>309.10000000000002</v>
      </c>
      <c r="J43" s="23">
        <v>1932.8</v>
      </c>
      <c r="K43" s="23">
        <v>316.3</v>
      </c>
      <c r="L43" s="24">
        <v>1515.3</v>
      </c>
      <c r="M43" s="45"/>
      <c r="N43" s="45"/>
      <c r="O43" s="45"/>
      <c r="P43" s="45"/>
      <c r="Q43" s="45"/>
      <c r="R43" s="45"/>
      <c r="S43" s="45"/>
      <c r="T43" s="45"/>
      <c r="U43" s="45"/>
      <c r="V43" s="45"/>
    </row>
    <row r="44" spans="1:23" s="5" customFormat="1" ht="14.25" hidden="1" customHeight="1" outlineLevel="1" x14ac:dyDescent="0.25">
      <c r="A44" s="22"/>
      <c r="B44" s="27" t="s">
        <v>28</v>
      </c>
      <c r="C44" s="23">
        <v>19.2</v>
      </c>
      <c r="D44" s="23">
        <v>101.5</v>
      </c>
      <c r="E44" s="23">
        <v>2644.5</v>
      </c>
      <c r="F44" s="23">
        <v>967.2</v>
      </c>
      <c r="G44" s="23">
        <v>502.5</v>
      </c>
      <c r="H44" s="23">
        <v>4234.8999999999996</v>
      </c>
      <c r="I44" s="23">
        <v>310.10000000000002</v>
      </c>
      <c r="J44" s="23">
        <v>2004.3</v>
      </c>
      <c r="K44" s="23">
        <v>385.3</v>
      </c>
      <c r="L44" s="24">
        <v>1535.2</v>
      </c>
      <c r="M44" s="45"/>
      <c r="N44" s="45"/>
      <c r="O44" s="45"/>
      <c r="P44" s="45"/>
      <c r="Q44" s="45"/>
      <c r="R44" s="45"/>
      <c r="S44" s="45"/>
      <c r="T44" s="45"/>
      <c r="U44" s="45"/>
      <c r="V44" s="45"/>
    </row>
    <row r="45" spans="1:23" s="5" customFormat="1" ht="14.25" hidden="1" customHeight="1" outlineLevel="1" x14ac:dyDescent="0.25">
      <c r="A45" s="22"/>
      <c r="B45" s="27" t="s">
        <v>29</v>
      </c>
      <c r="C45" s="23">
        <v>15.1</v>
      </c>
      <c r="D45" s="23">
        <v>115.2</v>
      </c>
      <c r="E45" s="23">
        <v>2665.5</v>
      </c>
      <c r="F45" s="23">
        <v>1076.3</v>
      </c>
      <c r="G45" s="23">
        <v>674.2</v>
      </c>
      <c r="H45" s="23">
        <v>4546.3</v>
      </c>
      <c r="I45" s="23">
        <v>307.10000000000002</v>
      </c>
      <c r="J45" s="23">
        <v>2093.8000000000002</v>
      </c>
      <c r="K45" s="23">
        <v>527.1</v>
      </c>
      <c r="L45" s="24">
        <v>1618.3</v>
      </c>
      <c r="M45" s="45"/>
      <c r="N45" s="45"/>
      <c r="O45" s="45"/>
      <c r="P45" s="45"/>
      <c r="Q45" s="45"/>
      <c r="R45" s="45"/>
      <c r="S45" s="45"/>
      <c r="T45" s="45"/>
      <c r="U45" s="45"/>
      <c r="V45" s="45"/>
    </row>
    <row r="46" spans="1:23" s="5" customFormat="1" ht="14.25" hidden="1" customHeight="1" outlineLevel="1" x14ac:dyDescent="0.25">
      <c r="A46" s="22"/>
      <c r="B46" s="27" t="s">
        <v>30</v>
      </c>
      <c r="C46" s="23">
        <v>15.5</v>
      </c>
      <c r="D46" s="23">
        <v>123.1</v>
      </c>
      <c r="E46" s="23">
        <v>2728.9</v>
      </c>
      <c r="F46" s="23">
        <v>1123.9000000000001</v>
      </c>
      <c r="G46" s="23">
        <v>638.20000000000005</v>
      </c>
      <c r="H46" s="23">
        <v>4629.6000000000004</v>
      </c>
      <c r="I46" s="23">
        <v>290.2</v>
      </c>
      <c r="J46" s="23">
        <v>2027.9</v>
      </c>
      <c r="K46" s="23">
        <v>616.1</v>
      </c>
      <c r="L46" s="24">
        <v>1695.4</v>
      </c>
      <c r="M46" s="45"/>
      <c r="N46" s="45"/>
      <c r="O46" s="45"/>
      <c r="P46" s="45"/>
      <c r="Q46" s="45"/>
      <c r="R46" s="45"/>
      <c r="S46" s="45"/>
      <c r="T46" s="45"/>
      <c r="U46" s="45"/>
      <c r="V46" s="45"/>
    </row>
    <row r="47" spans="1:23" s="5" customFormat="1" ht="14.25" hidden="1" customHeight="1" outlineLevel="1" x14ac:dyDescent="0.25">
      <c r="A47" s="22">
        <v>1995</v>
      </c>
      <c r="B47" s="27" t="s">
        <v>27</v>
      </c>
      <c r="C47" s="23">
        <v>18.600000000000001</v>
      </c>
      <c r="D47" s="23">
        <v>127.3</v>
      </c>
      <c r="E47" s="23">
        <v>2757.8</v>
      </c>
      <c r="F47" s="23">
        <v>1304.9000000000001</v>
      </c>
      <c r="G47" s="23">
        <v>562.29999999999995</v>
      </c>
      <c r="H47" s="23">
        <v>4770.8999999999996</v>
      </c>
      <c r="I47" s="23">
        <v>321.3</v>
      </c>
      <c r="J47" s="23">
        <v>2063.6</v>
      </c>
      <c r="K47" s="23">
        <v>691.4</v>
      </c>
      <c r="L47" s="24">
        <v>1694.6</v>
      </c>
      <c r="M47" s="45"/>
      <c r="N47" s="45"/>
      <c r="O47" s="45"/>
      <c r="P47" s="45"/>
      <c r="Q47" s="45"/>
      <c r="R47" s="45"/>
      <c r="S47" s="45"/>
      <c r="T47" s="45"/>
      <c r="U47" s="45"/>
      <c r="V47" s="45"/>
    </row>
    <row r="48" spans="1:23" s="5" customFormat="1" ht="14.25" hidden="1" customHeight="1" outlineLevel="1" x14ac:dyDescent="0.25">
      <c r="A48" s="22"/>
      <c r="B48" s="27" t="s">
        <v>28</v>
      </c>
      <c r="C48" s="23">
        <v>20.7</v>
      </c>
      <c r="D48" s="23">
        <v>140</v>
      </c>
      <c r="E48" s="23">
        <v>2840.2</v>
      </c>
      <c r="F48" s="23">
        <v>1396.3</v>
      </c>
      <c r="G48" s="23">
        <v>577.70000000000005</v>
      </c>
      <c r="H48" s="23">
        <v>4974.8999999999996</v>
      </c>
      <c r="I48" s="23">
        <v>352</v>
      </c>
      <c r="J48" s="23">
        <v>2210.3000000000002</v>
      </c>
      <c r="K48" s="23">
        <v>635.70000000000005</v>
      </c>
      <c r="L48" s="24">
        <v>1776.9</v>
      </c>
      <c r="M48" s="45"/>
      <c r="N48" s="45"/>
      <c r="O48" s="45"/>
      <c r="P48" s="45"/>
      <c r="Q48" s="45"/>
      <c r="R48" s="45"/>
      <c r="S48" s="45"/>
      <c r="T48" s="45"/>
      <c r="U48" s="45"/>
      <c r="V48" s="45"/>
    </row>
    <row r="49" spans="1:22" s="5" customFormat="1" ht="14.25" hidden="1" customHeight="1" outlineLevel="1" x14ac:dyDescent="0.25">
      <c r="A49" s="22"/>
      <c r="B49" s="27" t="s">
        <v>29</v>
      </c>
      <c r="C49" s="23">
        <v>17.7</v>
      </c>
      <c r="D49" s="23">
        <v>143.6</v>
      </c>
      <c r="E49" s="23">
        <v>2909</v>
      </c>
      <c r="F49" s="23">
        <v>1654.5</v>
      </c>
      <c r="G49" s="23">
        <v>614.70000000000005</v>
      </c>
      <c r="H49" s="23">
        <v>5339.5</v>
      </c>
      <c r="I49" s="23">
        <v>360.6</v>
      </c>
      <c r="J49" s="23">
        <v>2467</v>
      </c>
      <c r="K49" s="23">
        <v>701.2</v>
      </c>
      <c r="L49" s="24">
        <v>1810.7</v>
      </c>
      <c r="M49" s="45"/>
      <c r="N49" s="45"/>
      <c r="O49" s="45"/>
      <c r="P49" s="45"/>
      <c r="Q49" s="45"/>
      <c r="R49" s="45"/>
      <c r="S49" s="45"/>
      <c r="T49" s="45"/>
      <c r="U49" s="45"/>
      <c r="V49" s="45"/>
    </row>
    <row r="50" spans="1:22" s="5" customFormat="1" ht="14.25" hidden="1" customHeight="1" outlineLevel="1" x14ac:dyDescent="0.25">
      <c r="A50" s="22"/>
      <c r="B50" s="27" t="s">
        <v>30</v>
      </c>
      <c r="C50" s="23">
        <v>19.5</v>
      </c>
      <c r="D50" s="23">
        <v>161</v>
      </c>
      <c r="E50" s="23">
        <v>3012.6</v>
      </c>
      <c r="F50" s="23">
        <v>1838</v>
      </c>
      <c r="G50" s="23">
        <v>1058.2</v>
      </c>
      <c r="H50" s="23">
        <v>6089.3</v>
      </c>
      <c r="I50" s="23">
        <v>429.8</v>
      </c>
      <c r="J50" s="23">
        <v>2779.2</v>
      </c>
      <c r="K50" s="23">
        <v>840.8</v>
      </c>
      <c r="L50" s="24">
        <v>2039.5</v>
      </c>
      <c r="M50" s="45"/>
      <c r="N50" s="45"/>
      <c r="O50" s="45"/>
      <c r="P50" s="45"/>
      <c r="Q50" s="45"/>
      <c r="R50" s="45"/>
      <c r="S50" s="45"/>
      <c r="T50" s="45"/>
      <c r="U50" s="45"/>
      <c r="V50" s="45"/>
    </row>
    <row r="51" spans="1:22" s="5" customFormat="1" ht="14.25" hidden="1" customHeight="1" outlineLevel="1" x14ac:dyDescent="0.25">
      <c r="A51" s="22">
        <v>1996</v>
      </c>
      <c r="B51" s="27" t="s">
        <v>27</v>
      </c>
      <c r="C51" s="23">
        <v>31.8</v>
      </c>
      <c r="D51" s="23">
        <v>195.9</v>
      </c>
      <c r="E51" s="23">
        <v>2893.8</v>
      </c>
      <c r="F51" s="23">
        <v>1953.7</v>
      </c>
      <c r="G51" s="23">
        <v>790.4</v>
      </c>
      <c r="H51" s="23">
        <v>5865.6</v>
      </c>
      <c r="I51" s="23">
        <v>413</v>
      </c>
      <c r="J51" s="23">
        <v>2606.6</v>
      </c>
      <c r="K51" s="23">
        <v>948.4</v>
      </c>
      <c r="L51" s="24">
        <v>1897.6</v>
      </c>
      <c r="M51" s="45"/>
      <c r="N51" s="45"/>
      <c r="O51" s="45"/>
      <c r="P51" s="45"/>
      <c r="Q51" s="45"/>
      <c r="R51" s="45"/>
      <c r="S51" s="45"/>
      <c r="T51" s="45"/>
      <c r="U51" s="45"/>
      <c r="V51" s="45"/>
    </row>
    <row r="52" spans="1:22" s="5" customFormat="1" ht="14.25" hidden="1" customHeight="1" outlineLevel="1" x14ac:dyDescent="0.25">
      <c r="A52" s="22"/>
      <c r="B52" s="27" t="s">
        <v>28</v>
      </c>
      <c r="C52" s="23">
        <v>32.200000000000003</v>
      </c>
      <c r="D52" s="23">
        <v>236.1</v>
      </c>
      <c r="E52" s="23">
        <v>2921</v>
      </c>
      <c r="F52" s="23">
        <v>2093.9</v>
      </c>
      <c r="G52" s="23">
        <v>930.4</v>
      </c>
      <c r="H52" s="23">
        <v>6213.6</v>
      </c>
      <c r="I52" s="23">
        <v>481.4</v>
      </c>
      <c r="J52" s="23">
        <v>2785.9</v>
      </c>
      <c r="K52" s="23">
        <v>1046</v>
      </c>
      <c r="L52" s="24">
        <v>1900.3</v>
      </c>
      <c r="M52" s="45"/>
      <c r="N52" s="45"/>
      <c r="O52" s="45"/>
      <c r="P52" s="45"/>
      <c r="Q52" s="45"/>
      <c r="R52" s="45"/>
      <c r="S52" s="45"/>
      <c r="T52" s="45"/>
      <c r="U52" s="45"/>
      <c r="V52" s="45"/>
    </row>
    <row r="53" spans="1:22" s="5" customFormat="1" ht="14.25" hidden="1" customHeight="1" outlineLevel="1" x14ac:dyDescent="0.25">
      <c r="A53" s="22"/>
      <c r="B53" s="27" t="s">
        <v>29</v>
      </c>
      <c r="C53" s="23">
        <v>20.8</v>
      </c>
      <c r="D53" s="23">
        <v>262.39999999999998</v>
      </c>
      <c r="E53" s="23">
        <v>3005.1</v>
      </c>
      <c r="F53" s="23">
        <v>2242</v>
      </c>
      <c r="G53" s="23">
        <v>1238.7</v>
      </c>
      <c r="H53" s="23">
        <v>6769</v>
      </c>
      <c r="I53" s="23">
        <v>533.9</v>
      </c>
      <c r="J53" s="23">
        <v>2953.7</v>
      </c>
      <c r="K53" s="23">
        <v>1306.5999999999999</v>
      </c>
      <c r="L53" s="24">
        <v>1974.8</v>
      </c>
      <c r="M53" s="45"/>
      <c r="N53" s="45"/>
      <c r="O53" s="45"/>
      <c r="P53" s="45"/>
      <c r="Q53" s="45"/>
      <c r="R53" s="45"/>
      <c r="S53" s="45"/>
      <c r="T53" s="45"/>
      <c r="U53" s="45"/>
      <c r="V53" s="45"/>
    </row>
    <row r="54" spans="1:22" s="5" customFormat="1" ht="14.25" hidden="1" customHeight="1" outlineLevel="1" x14ac:dyDescent="0.25">
      <c r="A54" s="22"/>
      <c r="B54" s="27" t="s">
        <v>30</v>
      </c>
      <c r="C54" s="23">
        <v>48.4</v>
      </c>
      <c r="D54" s="23">
        <v>350.7</v>
      </c>
      <c r="E54" s="23">
        <v>3149.6</v>
      </c>
      <c r="F54" s="23">
        <v>2394.8000000000002</v>
      </c>
      <c r="G54" s="23">
        <v>2470.6</v>
      </c>
      <c r="H54" s="23">
        <v>8414.1</v>
      </c>
      <c r="I54" s="23">
        <v>568.70000000000005</v>
      </c>
      <c r="J54" s="23">
        <v>3449.4</v>
      </c>
      <c r="K54" s="23">
        <v>2102.1999999999998</v>
      </c>
      <c r="L54" s="24">
        <v>2293.8000000000002</v>
      </c>
      <c r="M54" s="45"/>
      <c r="N54" s="45"/>
      <c r="O54" s="45"/>
      <c r="P54" s="45"/>
      <c r="Q54" s="45"/>
      <c r="R54" s="45"/>
      <c r="S54" s="45"/>
      <c r="T54" s="45"/>
      <c r="U54" s="45"/>
      <c r="V54" s="45"/>
    </row>
    <row r="55" spans="1:22" s="5" customFormat="1" ht="14.25" hidden="1" customHeight="1" outlineLevel="1" x14ac:dyDescent="0.25">
      <c r="A55" s="22">
        <v>1997</v>
      </c>
      <c r="B55" s="27" t="s">
        <v>27</v>
      </c>
      <c r="C55" s="23">
        <v>47.6</v>
      </c>
      <c r="D55" s="23">
        <v>262.8</v>
      </c>
      <c r="E55" s="23">
        <v>3014.9</v>
      </c>
      <c r="F55" s="23">
        <v>2247.9</v>
      </c>
      <c r="G55" s="23">
        <v>2185.8000000000002</v>
      </c>
      <c r="H55" s="23">
        <v>7759</v>
      </c>
      <c r="I55" s="23">
        <v>589.20000000000005</v>
      </c>
      <c r="J55" s="23">
        <v>3119.5</v>
      </c>
      <c r="K55" s="23">
        <v>1809.1</v>
      </c>
      <c r="L55" s="24">
        <v>2241.1999999999998</v>
      </c>
      <c r="M55" s="45"/>
      <c r="N55" s="45"/>
      <c r="O55" s="45"/>
      <c r="P55" s="45"/>
      <c r="Q55" s="45"/>
      <c r="R55" s="45"/>
      <c r="S55" s="45"/>
      <c r="T55" s="45"/>
      <c r="U55" s="45"/>
      <c r="V55" s="45"/>
    </row>
    <row r="56" spans="1:22" s="5" customFormat="1" ht="14.25" hidden="1" customHeight="1" outlineLevel="1" x14ac:dyDescent="0.25">
      <c r="A56" s="22"/>
      <c r="B56" s="27" t="s">
        <v>28</v>
      </c>
      <c r="C56" s="23">
        <v>37.6</v>
      </c>
      <c r="D56" s="23">
        <v>357.6</v>
      </c>
      <c r="E56" s="23">
        <v>2996.9</v>
      </c>
      <c r="F56" s="23">
        <v>2375.8000000000002</v>
      </c>
      <c r="G56" s="23">
        <v>1699.1</v>
      </c>
      <c r="H56" s="23">
        <v>7467</v>
      </c>
      <c r="I56" s="23">
        <v>590.29999999999995</v>
      </c>
      <c r="J56" s="23">
        <v>3212.7</v>
      </c>
      <c r="K56" s="23">
        <v>1309</v>
      </c>
      <c r="L56" s="24">
        <v>2355</v>
      </c>
      <c r="M56" s="45"/>
      <c r="N56" s="45"/>
      <c r="O56" s="45"/>
      <c r="P56" s="45"/>
      <c r="Q56" s="45"/>
      <c r="R56" s="45"/>
      <c r="S56" s="45"/>
      <c r="T56" s="45"/>
      <c r="U56" s="45"/>
      <c r="V56" s="45"/>
    </row>
    <row r="57" spans="1:22" s="5" customFormat="1" ht="14.25" hidden="1" customHeight="1" outlineLevel="1" x14ac:dyDescent="0.25">
      <c r="A57" s="22"/>
      <c r="B57" s="27" t="s">
        <v>29</v>
      </c>
      <c r="C57" s="23">
        <v>38.700000000000003</v>
      </c>
      <c r="D57" s="23">
        <v>374.1</v>
      </c>
      <c r="E57" s="23">
        <v>3041.7</v>
      </c>
      <c r="F57" s="23">
        <v>2444</v>
      </c>
      <c r="G57" s="23">
        <v>1872.2</v>
      </c>
      <c r="H57" s="23">
        <v>7770.7</v>
      </c>
      <c r="I57" s="23">
        <v>611.1</v>
      </c>
      <c r="J57" s="23">
        <v>3253.5</v>
      </c>
      <c r="K57" s="23">
        <v>1481.2</v>
      </c>
      <c r="L57" s="24">
        <v>2424.9</v>
      </c>
      <c r="M57" s="45"/>
      <c r="N57" s="45"/>
      <c r="O57" s="45"/>
      <c r="P57" s="45"/>
      <c r="Q57" s="45"/>
      <c r="R57" s="45"/>
      <c r="S57" s="45"/>
      <c r="T57" s="45"/>
      <c r="U57" s="45"/>
      <c r="V57" s="45"/>
    </row>
    <row r="58" spans="1:22" s="5" customFormat="1" ht="14.25" hidden="1" customHeight="1" outlineLevel="1" x14ac:dyDescent="0.25">
      <c r="A58" s="22"/>
      <c r="B58" s="27" t="s">
        <v>30</v>
      </c>
      <c r="C58" s="23">
        <v>143.69999999999999</v>
      </c>
      <c r="D58" s="23">
        <v>483.9</v>
      </c>
      <c r="E58" s="23">
        <v>3066.7</v>
      </c>
      <c r="F58" s="23">
        <v>2193.9</v>
      </c>
      <c r="G58" s="23">
        <v>3480.8</v>
      </c>
      <c r="H58" s="23">
        <v>9369</v>
      </c>
      <c r="I58" s="23">
        <v>802.5</v>
      </c>
      <c r="J58" s="23">
        <v>4060.8</v>
      </c>
      <c r="K58" s="23">
        <v>1738.9</v>
      </c>
      <c r="L58" s="24">
        <v>2766.8</v>
      </c>
      <c r="M58" s="45"/>
      <c r="N58" s="45"/>
      <c r="O58" s="45"/>
      <c r="P58" s="45"/>
      <c r="Q58" s="45"/>
      <c r="R58" s="45"/>
      <c r="S58" s="45"/>
      <c r="T58" s="45"/>
      <c r="U58" s="45"/>
      <c r="V58" s="45"/>
    </row>
    <row r="59" spans="1:22" s="5" customFormat="1" ht="14.25" hidden="1" customHeight="1" outlineLevel="1" x14ac:dyDescent="0.25">
      <c r="A59" s="22">
        <v>1998</v>
      </c>
      <c r="B59" s="27" t="s">
        <v>27</v>
      </c>
      <c r="C59" s="23">
        <v>249.6</v>
      </c>
      <c r="D59" s="23">
        <v>270.3</v>
      </c>
      <c r="E59" s="23">
        <v>2630</v>
      </c>
      <c r="F59" s="23">
        <v>2432.5</v>
      </c>
      <c r="G59" s="23">
        <v>2773.7</v>
      </c>
      <c r="H59" s="23">
        <v>8356.1</v>
      </c>
      <c r="I59" s="23">
        <v>776.7</v>
      </c>
      <c r="J59" s="23">
        <v>3223.3</v>
      </c>
      <c r="K59" s="23">
        <v>1929.5</v>
      </c>
      <c r="L59" s="24">
        <v>2426.6</v>
      </c>
      <c r="M59" s="45"/>
      <c r="N59" s="45"/>
      <c r="O59" s="45"/>
      <c r="P59" s="45"/>
      <c r="Q59" s="45"/>
      <c r="R59" s="45"/>
      <c r="S59" s="45"/>
      <c r="T59" s="45"/>
      <c r="U59" s="45"/>
      <c r="V59" s="45"/>
    </row>
    <row r="60" spans="1:22" s="5" customFormat="1" ht="14.25" hidden="1" customHeight="1" outlineLevel="1" x14ac:dyDescent="0.25">
      <c r="A60" s="22"/>
      <c r="B60" s="27" t="s">
        <v>28</v>
      </c>
      <c r="C60" s="23">
        <v>214.8</v>
      </c>
      <c r="D60" s="23">
        <v>288.8</v>
      </c>
      <c r="E60" s="23">
        <v>2420.1999999999998</v>
      </c>
      <c r="F60" s="23">
        <v>1908.4</v>
      </c>
      <c r="G60" s="23">
        <v>2700.7</v>
      </c>
      <c r="H60" s="23">
        <v>7532.9</v>
      </c>
      <c r="I60" s="23">
        <v>707</v>
      </c>
      <c r="J60" s="23">
        <v>2978.4</v>
      </c>
      <c r="K60" s="23">
        <v>1537.8</v>
      </c>
      <c r="L60" s="24">
        <v>2309.6999999999998</v>
      </c>
      <c r="M60" s="45"/>
      <c r="N60" s="45"/>
      <c r="O60" s="45"/>
      <c r="P60" s="45"/>
      <c r="Q60" s="45"/>
      <c r="R60" s="45"/>
      <c r="S60" s="45"/>
      <c r="T60" s="45"/>
      <c r="U60" s="45"/>
      <c r="V60" s="45"/>
    </row>
    <row r="61" spans="1:22" s="5" customFormat="1" ht="14.25" hidden="1" customHeight="1" outlineLevel="1" x14ac:dyDescent="0.25">
      <c r="A61" s="22"/>
      <c r="B61" s="27" t="s">
        <v>29</v>
      </c>
      <c r="C61" s="23">
        <v>106.9</v>
      </c>
      <c r="D61" s="23">
        <v>268.2</v>
      </c>
      <c r="E61" s="23">
        <v>2134.9</v>
      </c>
      <c r="F61" s="23">
        <v>2150.1999999999998</v>
      </c>
      <c r="G61" s="23">
        <v>2305.9</v>
      </c>
      <c r="H61" s="23">
        <v>6966.1</v>
      </c>
      <c r="I61" s="23">
        <v>660.5</v>
      </c>
      <c r="J61" s="23">
        <v>2528.8000000000002</v>
      </c>
      <c r="K61" s="23">
        <v>1584.2</v>
      </c>
      <c r="L61" s="24">
        <v>2192.6</v>
      </c>
      <c r="M61" s="45"/>
      <c r="N61" s="45"/>
      <c r="O61" s="45"/>
      <c r="P61" s="45"/>
      <c r="Q61" s="45"/>
      <c r="R61" s="45"/>
      <c r="S61" s="45"/>
      <c r="T61" s="45"/>
      <c r="U61" s="45"/>
      <c r="V61" s="45"/>
    </row>
    <row r="62" spans="1:22" s="5" customFormat="1" ht="14.25" hidden="1" customHeight="1" outlineLevel="1" x14ac:dyDescent="0.25">
      <c r="A62" s="22"/>
      <c r="B62" s="27" t="s">
        <v>30</v>
      </c>
      <c r="C62" s="23">
        <v>266.3</v>
      </c>
      <c r="D62" s="23">
        <v>341.3</v>
      </c>
      <c r="E62" s="23">
        <v>2101.4</v>
      </c>
      <c r="F62" s="23">
        <v>1718.9</v>
      </c>
      <c r="G62" s="23">
        <v>3100.3</v>
      </c>
      <c r="H62" s="23">
        <v>7528.2</v>
      </c>
      <c r="I62" s="23">
        <v>677.2</v>
      </c>
      <c r="J62" s="23">
        <v>3071.3</v>
      </c>
      <c r="K62" s="23">
        <v>1415.7</v>
      </c>
      <c r="L62" s="24">
        <v>2364</v>
      </c>
      <c r="M62" s="45"/>
      <c r="N62" s="45"/>
      <c r="O62" s="45"/>
      <c r="P62" s="45"/>
      <c r="Q62" s="45"/>
      <c r="R62" s="45"/>
      <c r="S62" s="45"/>
      <c r="T62" s="45"/>
      <c r="U62" s="45"/>
      <c r="V62" s="45"/>
    </row>
    <row r="63" spans="1:22" s="5" customFormat="1" ht="14.25" hidden="1" customHeight="1" outlineLevel="1" x14ac:dyDescent="0.25">
      <c r="A63" s="22">
        <v>1999</v>
      </c>
      <c r="B63" s="27" t="s">
        <v>27</v>
      </c>
      <c r="C63" s="23">
        <v>286.60000000000002</v>
      </c>
      <c r="D63" s="23">
        <v>294.8</v>
      </c>
      <c r="E63" s="23">
        <v>1853.2</v>
      </c>
      <c r="F63" s="23">
        <v>1618.6</v>
      </c>
      <c r="G63" s="23">
        <v>2140.9</v>
      </c>
      <c r="H63" s="23">
        <v>6194.1</v>
      </c>
      <c r="I63" s="23">
        <v>673.6</v>
      </c>
      <c r="J63" s="23">
        <v>2343.5</v>
      </c>
      <c r="K63" s="23">
        <v>1245.9000000000001</v>
      </c>
      <c r="L63" s="24">
        <v>1931.1</v>
      </c>
      <c r="M63" s="45"/>
      <c r="N63" s="45"/>
      <c r="O63" s="45"/>
      <c r="P63" s="45"/>
      <c r="Q63" s="45"/>
      <c r="R63" s="45"/>
      <c r="S63" s="45"/>
      <c r="T63" s="45"/>
      <c r="U63" s="45"/>
      <c r="V63" s="45"/>
    </row>
    <row r="64" spans="1:22" s="5" customFormat="1" ht="14.25" hidden="1" customHeight="1" outlineLevel="1" x14ac:dyDescent="0.25">
      <c r="A64" s="22"/>
      <c r="B64" s="27" t="s">
        <v>28</v>
      </c>
      <c r="C64" s="23">
        <v>255.8</v>
      </c>
      <c r="D64" s="23">
        <v>283.5</v>
      </c>
      <c r="E64" s="23">
        <v>1568.1</v>
      </c>
      <c r="F64" s="23">
        <v>1539.2</v>
      </c>
      <c r="G64" s="23">
        <v>2135.1999999999998</v>
      </c>
      <c r="H64" s="23">
        <v>5781.8</v>
      </c>
      <c r="I64" s="23">
        <v>657</v>
      </c>
      <c r="J64" s="23">
        <v>2141.5</v>
      </c>
      <c r="K64" s="23">
        <v>1118.5999999999999</v>
      </c>
      <c r="L64" s="24">
        <v>1864.7</v>
      </c>
      <c r="M64" s="45"/>
      <c r="N64" s="45"/>
      <c r="O64" s="45"/>
      <c r="P64" s="45"/>
      <c r="Q64" s="45"/>
      <c r="R64" s="45"/>
      <c r="S64" s="45"/>
      <c r="T64" s="45"/>
      <c r="U64" s="45"/>
      <c r="V64" s="45"/>
    </row>
    <row r="65" spans="1:22" s="5" customFormat="1" ht="14.25" hidden="1" customHeight="1" outlineLevel="1" x14ac:dyDescent="0.25">
      <c r="A65" s="22"/>
      <c r="B65" s="27" t="s">
        <v>29</v>
      </c>
      <c r="C65" s="23">
        <v>206.8</v>
      </c>
      <c r="D65" s="23">
        <v>293.2</v>
      </c>
      <c r="E65" s="23">
        <v>1463.5</v>
      </c>
      <c r="F65" s="23">
        <v>1458</v>
      </c>
      <c r="G65" s="23">
        <v>2148.1</v>
      </c>
      <c r="H65" s="23">
        <v>5569.6</v>
      </c>
      <c r="I65" s="23">
        <v>615.6</v>
      </c>
      <c r="J65" s="23">
        <v>1719.3</v>
      </c>
      <c r="K65" s="23">
        <v>1163.0999999999999</v>
      </c>
      <c r="L65" s="24">
        <v>2071.6</v>
      </c>
      <c r="M65" s="45"/>
      <c r="N65" s="45"/>
      <c r="O65" s="45"/>
      <c r="P65" s="45"/>
      <c r="Q65" s="45"/>
      <c r="R65" s="45"/>
      <c r="S65" s="45"/>
      <c r="T65" s="45"/>
      <c r="U65" s="45"/>
      <c r="V65" s="45"/>
    </row>
    <row r="66" spans="1:22" s="5" customFormat="1" ht="14.25" hidden="1" customHeight="1" outlineLevel="1" x14ac:dyDescent="0.25">
      <c r="A66" s="22"/>
      <c r="B66" s="27" t="s">
        <v>30</v>
      </c>
      <c r="C66" s="23">
        <v>266.2</v>
      </c>
      <c r="D66" s="23">
        <v>308.3</v>
      </c>
      <c r="E66" s="23">
        <v>1537.3</v>
      </c>
      <c r="F66" s="23">
        <v>1519</v>
      </c>
      <c r="G66" s="23">
        <v>2616.6999999999998</v>
      </c>
      <c r="H66" s="23">
        <v>6247.5</v>
      </c>
      <c r="I66" s="23">
        <v>653.79999999999995</v>
      </c>
      <c r="J66" s="23">
        <v>1897.9</v>
      </c>
      <c r="K66" s="23">
        <v>1296.0999999999999</v>
      </c>
      <c r="L66" s="24">
        <v>2399.6999999999998</v>
      </c>
      <c r="M66" s="45"/>
      <c r="N66" s="45"/>
      <c r="O66" s="45"/>
      <c r="P66" s="45"/>
      <c r="Q66" s="45"/>
      <c r="R66" s="45"/>
      <c r="S66" s="45"/>
      <c r="T66" s="45"/>
      <c r="U66" s="45"/>
      <c r="V66" s="45"/>
    </row>
    <row r="67" spans="1:22" s="5" customFormat="1" ht="14.25" hidden="1" customHeight="1" outlineLevel="1" x14ac:dyDescent="0.25">
      <c r="A67" s="22">
        <v>2000</v>
      </c>
      <c r="B67" s="27" t="s">
        <v>27</v>
      </c>
      <c r="C67" s="23">
        <v>176.1</v>
      </c>
      <c r="D67" s="23">
        <v>286.5</v>
      </c>
      <c r="E67" s="23">
        <v>1432.6</v>
      </c>
      <c r="F67" s="23">
        <v>1480.9</v>
      </c>
      <c r="G67" s="23">
        <v>2138.1999999999998</v>
      </c>
      <c r="H67" s="23">
        <v>5514.3</v>
      </c>
      <c r="I67" s="23">
        <v>620.79999999999995</v>
      </c>
      <c r="J67" s="23">
        <v>1654.3</v>
      </c>
      <c r="K67" s="23">
        <v>1208.8</v>
      </c>
      <c r="L67" s="24">
        <v>2030.4</v>
      </c>
      <c r="M67" s="45"/>
      <c r="N67" s="45"/>
      <c r="O67" s="45"/>
      <c r="P67" s="45"/>
      <c r="Q67" s="45"/>
      <c r="R67" s="45"/>
      <c r="S67" s="45"/>
      <c r="T67" s="45"/>
      <c r="U67" s="45"/>
      <c r="V67" s="45"/>
    </row>
    <row r="68" spans="1:22" s="5" customFormat="1" ht="14.25" hidden="1" customHeight="1" outlineLevel="1" x14ac:dyDescent="0.25">
      <c r="A68" s="22"/>
      <c r="B68" s="27" t="s">
        <v>28</v>
      </c>
      <c r="C68" s="23">
        <v>189.6</v>
      </c>
      <c r="D68" s="23">
        <v>250</v>
      </c>
      <c r="E68" s="23">
        <v>1408</v>
      </c>
      <c r="F68" s="23">
        <v>1476.9</v>
      </c>
      <c r="G68" s="23">
        <v>2140.1</v>
      </c>
      <c r="H68" s="23">
        <v>5464.6</v>
      </c>
      <c r="I68" s="23">
        <v>789.9</v>
      </c>
      <c r="J68" s="23">
        <v>1630.5</v>
      </c>
      <c r="K68" s="23">
        <v>910.7</v>
      </c>
      <c r="L68" s="24">
        <v>2133.5</v>
      </c>
      <c r="M68" s="45"/>
      <c r="N68" s="45"/>
      <c r="O68" s="45"/>
      <c r="P68" s="45"/>
      <c r="Q68" s="45"/>
      <c r="R68" s="45"/>
      <c r="S68" s="45"/>
      <c r="T68" s="45"/>
      <c r="U68" s="45"/>
      <c r="V68" s="45"/>
    </row>
    <row r="69" spans="1:22" s="5" customFormat="1" ht="14.25" hidden="1" customHeight="1" outlineLevel="1" x14ac:dyDescent="0.25">
      <c r="A69" s="22"/>
      <c r="B69" s="27" t="s">
        <v>29</v>
      </c>
      <c r="C69" s="23">
        <v>189.5</v>
      </c>
      <c r="D69" s="23">
        <v>257.3</v>
      </c>
      <c r="E69" s="23">
        <v>1453</v>
      </c>
      <c r="F69" s="23">
        <v>1568.2</v>
      </c>
      <c r="G69" s="23">
        <v>2191.1999999999998</v>
      </c>
      <c r="H69" s="23">
        <v>5659.2</v>
      </c>
      <c r="I69" s="23">
        <v>791.2</v>
      </c>
      <c r="J69" s="23">
        <v>1754.6</v>
      </c>
      <c r="K69" s="23">
        <v>989.4</v>
      </c>
      <c r="L69" s="24">
        <v>2124</v>
      </c>
      <c r="M69" s="45"/>
      <c r="N69" s="45"/>
      <c r="O69" s="45"/>
      <c r="P69" s="45"/>
      <c r="Q69" s="45"/>
      <c r="R69" s="45"/>
      <c r="S69" s="45"/>
      <c r="T69" s="45"/>
      <c r="U69" s="45"/>
      <c r="V69" s="45"/>
    </row>
    <row r="70" spans="1:22" s="5" customFormat="1" ht="14.25" hidden="1" customHeight="1" outlineLevel="1" x14ac:dyDescent="0.25">
      <c r="A70" s="22"/>
      <c r="B70" s="27" t="s">
        <v>30</v>
      </c>
      <c r="C70" s="23">
        <v>190.5</v>
      </c>
      <c r="D70" s="23">
        <v>279.10000000000002</v>
      </c>
      <c r="E70" s="23">
        <v>1495.2</v>
      </c>
      <c r="F70" s="23">
        <v>1612.5</v>
      </c>
      <c r="G70" s="23">
        <v>2736.4</v>
      </c>
      <c r="H70" s="23">
        <v>6313.7</v>
      </c>
      <c r="I70" s="23">
        <v>839.2</v>
      </c>
      <c r="J70" s="23">
        <v>1710.2</v>
      </c>
      <c r="K70" s="23">
        <v>1315.9</v>
      </c>
      <c r="L70" s="24">
        <v>2448.4</v>
      </c>
      <c r="M70" s="45"/>
      <c r="N70" s="45"/>
      <c r="O70" s="45"/>
      <c r="P70" s="45"/>
      <c r="Q70" s="45"/>
      <c r="R70" s="45"/>
      <c r="S70" s="45"/>
      <c r="T70" s="45"/>
      <c r="U70" s="45"/>
      <c r="V70" s="45"/>
    </row>
    <row r="71" spans="1:22" s="5" customFormat="1" ht="14.25" hidden="1" customHeight="1" outlineLevel="1" x14ac:dyDescent="0.25">
      <c r="A71" s="22">
        <v>2001</v>
      </c>
      <c r="B71" s="27" t="s">
        <v>27</v>
      </c>
      <c r="C71" s="23">
        <v>143.1</v>
      </c>
      <c r="D71" s="23">
        <v>291.5</v>
      </c>
      <c r="E71" s="23">
        <v>1441.6</v>
      </c>
      <c r="F71" s="23">
        <v>1582.4</v>
      </c>
      <c r="G71" s="23">
        <v>2241.3000000000002</v>
      </c>
      <c r="H71" s="23">
        <v>5699.9</v>
      </c>
      <c r="I71" s="23">
        <v>785.6</v>
      </c>
      <c r="J71" s="23">
        <v>1558.1</v>
      </c>
      <c r="K71" s="23">
        <v>1242</v>
      </c>
      <c r="L71" s="24">
        <v>2114.1999999999998</v>
      </c>
      <c r="M71" s="45"/>
      <c r="N71" s="45"/>
      <c r="O71" s="45"/>
      <c r="P71" s="45"/>
      <c r="Q71" s="45"/>
      <c r="R71" s="45"/>
      <c r="S71" s="45"/>
      <c r="T71" s="45"/>
      <c r="U71" s="45"/>
      <c r="V71" s="45"/>
    </row>
    <row r="72" spans="1:22" s="5" customFormat="1" ht="14.25" hidden="1" customHeight="1" outlineLevel="1" x14ac:dyDescent="0.25">
      <c r="A72" s="22"/>
      <c r="B72" s="27" t="s">
        <v>28</v>
      </c>
      <c r="C72" s="23">
        <v>174</v>
      </c>
      <c r="D72" s="23">
        <v>277.60000000000002</v>
      </c>
      <c r="E72" s="23">
        <v>1452.6</v>
      </c>
      <c r="F72" s="23">
        <v>1608.5</v>
      </c>
      <c r="G72" s="23">
        <v>2321.3000000000002</v>
      </c>
      <c r="H72" s="23">
        <v>5834</v>
      </c>
      <c r="I72" s="23">
        <v>795.1</v>
      </c>
      <c r="J72" s="23">
        <v>1635.9</v>
      </c>
      <c r="K72" s="23">
        <v>1265.5999999999999</v>
      </c>
      <c r="L72" s="24">
        <v>2137.4</v>
      </c>
      <c r="M72" s="45"/>
      <c r="N72" s="45"/>
      <c r="O72" s="45"/>
      <c r="P72" s="45"/>
      <c r="Q72" s="45"/>
      <c r="R72" s="45"/>
      <c r="S72" s="45"/>
      <c r="T72" s="45"/>
      <c r="U72" s="45"/>
      <c r="V72" s="45"/>
    </row>
    <row r="73" spans="1:22" s="5" customFormat="1" ht="14.25" hidden="1" customHeight="1" outlineLevel="1" x14ac:dyDescent="0.25">
      <c r="A73" s="22"/>
      <c r="B73" s="27" t="s">
        <v>29</v>
      </c>
      <c r="C73" s="23">
        <v>208.7</v>
      </c>
      <c r="D73" s="23">
        <v>268.5</v>
      </c>
      <c r="E73" s="23">
        <v>1448.9</v>
      </c>
      <c r="F73" s="23">
        <v>1626.1</v>
      </c>
      <c r="G73" s="23">
        <v>2387.9</v>
      </c>
      <c r="H73" s="23">
        <v>5940.1</v>
      </c>
      <c r="I73" s="23">
        <v>789.1</v>
      </c>
      <c r="J73" s="23">
        <v>1670.4</v>
      </c>
      <c r="K73" s="23">
        <v>1323.8</v>
      </c>
      <c r="L73" s="24">
        <v>2156.8000000000002</v>
      </c>
      <c r="M73" s="45"/>
      <c r="N73" s="45"/>
      <c r="O73" s="45"/>
      <c r="P73" s="45"/>
      <c r="Q73" s="45"/>
      <c r="R73" s="45"/>
      <c r="S73" s="45"/>
      <c r="T73" s="45"/>
      <c r="U73" s="45"/>
      <c r="V73" s="45"/>
    </row>
    <row r="74" spans="1:22" s="5" customFormat="1" ht="14.25" hidden="1" customHeight="1" outlineLevel="1" x14ac:dyDescent="0.25">
      <c r="A74" s="22"/>
      <c r="B74" s="27" t="s">
        <v>30</v>
      </c>
      <c r="C74" s="23">
        <v>194.8</v>
      </c>
      <c r="D74" s="23">
        <v>283.39999999999998</v>
      </c>
      <c r="E74" s="23">
        <v>1415.6</v>
      </c>
      <c r="F74" s="23">
        <v>1592</v>
      </c>
      <c r="G74" s="23">
        <v>2435</v>
      </c>
      <c r="H74" s="23">
        <v>5920.7</v>
      </c>
      <c r="I74" s="23">
        <v>801.5</v>
      </c>
      <c r="J74" s="23">
        <v>1696.5</v>
      </c>
      <c r="K74" s="23">
        <v>1305.4000000000001</v>
      </c>
      <c r="L74" s="24">
        <v>2117.3000000000002</v>
      </c>
      <c r="M74" s="45"/>
      <c r="N74" s="45"/>
      <c r="O74" s="45"/>
      <c r="P74" s="45"/>
      <c r="Q74" s="45"/>
      <c r="R74" s="45"/>
      <c r="S74" s="45"/>
      <c r="T74" s="45"/>
      <c r="U74" s="45"/>
      <c r="V74" s="45"/>
    </row>
    <row r="75" spans="1:22" s="5" customFormat="1" ht="14.25" hidden="1" customHeight="1" outlineLevel="1" x14ac:dyDescent="0.25">
      <c r="A75" s="22">
        <v>2002</v>
      </c>
      <c r="B75" s="27" t="s">
        <v>27</v>
      </c>
      <c r="C75" s="23">
        <v>201.45500000000001</v>
      </c>
      <c r="D75" s="23">
        <v>282.928</v>
      </c>
      <c r="E75" s="23">
        <v>1405.098</v>
      </c>
      <c r="F75" s="23">
        <v>1508.396</v>
      </c>
      <c r="G75" s="23">
        <v>2544.21</v>
      </c>
      <c r="H75" s="23">
        <v>5942.0870000000004</v>
      </c>
      <c r="I75" s="23">
        <v>840.87400000000002</v>
      </c>
      <c r="J75" s="23">
        <v>1731.547</v>
      </c>
      <c r="K75" s="23">
        <v>1311.0060000000001</v>
      </c>
      <c r="L75" s="24">
        <v>2058.66</v>
      </c>
      <c r="M75" s="45"/>
      <c r="N75" s="45"/>
      <c r="O75" s="45"/>
      <c r="P75" s="45"/>
      <c r="Q75" s="45"/>
      <c r="R75" s="45"/>
      <c r="S75" s="45"/>
      <c r="T75" s="45"/>
      <c r="U75" s="45"/>
      <c r="V75" s="45"/>
    </row>
    <row r="76" spans="1:22" s="5" customFormat="1" ht="14.25" hidden="1" customHeight="1" outlineLevel="1" x14ac:dyDescent="0.25">
      <c r="A76" s="22"/>
      <c r="B76" s="27" t="s">
        <v>28</v>
      </c>
      <c r="C76" s="23">
        <v>170.13900000000001</v>
      </c>
      <c r="D76" s="23">
        <v>314.12700000000001</v>
      </c>
      <c r="E76" s="23">
        <v>1404.355</v>
      </c>
      <c r="F76" s="23">
        <v>1533.242</v>
      </c>
      <c r="G76" s="23">
        <v>2546.828</v>
      </c>
      <c r="H76" s="23">
        <v>5968.6909999999998</v>
      </c>
      <c r="I76" s="23">
        <v>820.90899999999999</v>
      </c>
      <c r="J76" s="23">
        <v>1767.2260000000001</v>
      </c>
      <c r="K76" s="23">
        <v>1285.4090000000001</v>
      </c>
      <c r="L76" s="24">
        <v>2095.1469999999999</v>
      </c>
      <c r="M76" s="45"/>
      <c r="N76" s="45"/>
      <c r="O76" s="45"/>
      <c r="P76" s="45"/>
      <c r="Q76" s="45"/>
      <c r="R76" s="45"/>
      <c r="S76" s="45"/>
      <c r="T76" s="45"/>
      <c r="U76" s="45"/>
      <c r="V76" s="45"/>
    </row>
    <row r="77" spans="1:22" s="5" customFormat="1" ht="14.25" hidden="1" customHeight="1" outlineLevel="1" x14ac:dyDescent="0.25">
      <c r="A77" s="22"/>
      <c r="B77" s="27" t="s">
        <v>29</v>
      </c>
      <c r="C77" s="23">
        <v>165.40199999999999</v>
      </c>
      <c r="D77" s="23">
        <v>292.77800000000002</v>
      </c>
      <c r="E77" s="23">
        <v>1412.252</v>
      </c>
      <c r="F77" s="23">
        <v>1589.027</v>
      </c>
      <c r="G77" s="23">
        <v>2588.4119999999998</v>
      </c>
      <c r="H77" s="23">
        <v>6047.87</v>
      </c>
      <c r="I77" s="23">
        <v>805.90899999999999</v>
      </c>
      <c r="J77" s="23">
        <v>1875.711</v>
      </c>
      <c r="K77" s="23">
        <v>1306.874</v>
      </c>
      <c r="L77" s="24">
        <v>2059.3760000000002</v>
      </c>
      <c r="M77" s="45"/>
      <c r="N77" s="45"/>
      <c r="O77" s="45"/>
      <c r="P77" s="45"/>
      <c r="Q77" s="45"/>
      <c r="R77" s="45"/>
      <c r="S77" s="45"/>
      <c r="T77" s="45"/>
      <c r="U77" s="45"/>
      <c r="V77" s="45"/>
    </row>
    <row r="78" spans="1:22" s="5" customFormat="1" ht="14.25" hidden="1" customHeight="1" outlineLevel="1" x14ac:dyDescent="0.25">
      <c r="A78" s="22"/>
      <c r="B78" s="27" t="s">
        <v>30</v>
      </c>
      <c r="C78" s="23">
        <v>197.58</v>
      </c>
      <c r="D78" s="23">
        <v>298.04599999999999</v>
      </c>
      <c r="E78" s="23">
        <v>1626.3579999999999</v>
      </c>
      <c r="F78" s="23">
        <v>1490.732</v>
      </c>
      <c r="G78" s="23">
        <v>2855.3</v>
      </c>
      <c r="H78" s="23">
        <v>6468.0169999999998</v>
      </c>
      <c r="I78" s="23">
        <v>734.298</v>
      </c>
      <c r="J78" s="23">
        <v>2005.2660000000001</v>
      </c>
      <c r="K78" s="23">
        <v>1345.423</v>
      </c>
      <c r="L78" s="24">
        <v>2383.0300000000002</v>
      </c>
      <c r="M78" s="45"/>
      <c r="N78" s="45"/>
      <c r="O78" s="45"/>
      <c r="P78" s="45"/>
      <c r="Q78" s="45"/>
      <c r="R78" s="45"/>
      <c r="S78" s="45"/>
      <c r="T78" s="45"/>
      <c r="U78" s="45"/>
      <c r="V78" s="45"/>
    </row>
    <row r="79" spans="1:22" s="5" customFormat="1" ht="14.25" hidden="1" customHeight="1" outlineLevel="1" x14ac:dyDescent="0.25">
      <c r="A79" s="22">
        <v>2003</v>
      </c>
      <c r="B79" s="27" t="s">
        <v>27</v>
      </c>
      <c r="C79" s="23">
        <v>89.733000000000004</v>
      </c>
      <c r="D79" s="23">
        <v>281.92899999999997</v>
      </c>
      <c r="E79" s="23">
        <v>1619.482</v>
      </c>
      <c r="F79" s="23">
        <v>1465.979</v>
      </c>
      <c r="G79" s="23">
        <v>2824.4459999999999</v>
      </c>
      <c r="H79" s="23">
        <v>6281.5680000000002</v>
      </c>
      <c r="I79" s="23">
        <v>737.24599999999998</v>
      </c>
      <c r="J79" s="23">
        <v>1809.203</v>
      </c>
      <c r="K79" s="23">
        <v>1396.607</v>
      </c>
      <c r="L79" s="24">
        <v>2338.5120000000002</v>
      </c>
      <c r="M79" s="45"/>
      <c r="N79" s="45"/>
      <c r="O79" s="45"/>
      <c r="P79" s="45"/>
      <c r="Q79" s="45"/>
      <c r="R79" s="45"/>
      <c r="S79" s="45"/>
      <c r="T79" s="45"/>
      <c r="U79" s="45"/>
      <c r="V79" s="45"/>
    </row>
    <row r="80" spans="1:22" s="5" customFormat="1" ht="14.25" hidden="1" customHeight="1" outlineLevel="1" x14ac:dyDescent="0.25">
      <c r="A80" s="22"/>
      <c r="B80" s="27" t="s">
        <v>28</v>
      </c>
      <c r="C80" s="23">
        <v>82.424000000000007</v>
      </c>
      <c r="D80" s="23">
        <v>333.42399999999998</v>
      </c>
      <c r="E80" s="23">
        <v>1652.77</v>
      </c>
      <c r="F80" s="23">
        <v>1435.932</v>
      </c>
      <c r="G80" s="23">
        <v>2840.75</v>
      </c>
      <c r="H80" s="23">
        <v>6345.3</v>
      </c>
      <c r="I80" s="23">
        <v>736.28700000000003</v>
      </c>
      <c r="J80" s="23">
        <v>1777.2629999999999</v>
      </c>
      <c r="K80" s="23">
        <v>1541.645</v>
      </c>
      <c r="L80" s="24">
        <v>2290.1060000000002</v>
      </c>
      <c r="M80" s="45"/>
      <c r="N80" s="45"/>
      <c r="O80" s="45"/>
      <c r="P80" s="45"/>
      <c r="Q80" s="45"/>
      <c r="R80" s="45"/>
      <c r="S80" s="45"/>
      <c r="T80" s="45"/>
      <c r="U80" s="45"/>
      <c r="V80" s="45"/>
    </row>
    <row r="81" spans="1:22" s="5" customFormat="1" ht="14.25" hidden="1" customHeight="1" outlineLevel="1" x14ac:dyDescent="0.25">
      <c r="A81" s="22"/>
      <c r="B81" s="27" t="s">
        <v>29</v>
      </c>
      <c r="C81" s="23">
        <v>95.911000000000001</v>
      </c>
      <c r="D81" s="23">
        <v>357.07799999999997</v>
      </c>
      <c r="E81" s="23">
        <v>1668.78</v>
      </c>
      <c r="F81" s="23">
        <v>1343.68</v>
      </c>
      <c r="G81" s="23">
        <v>2870.0459999999998</v>
      </c>
      <c r="H81" s="23">
        <v>6335.4949999999999</v>
      </c>
      <c r="I81" s="23">
        <v>821.05200000000002</v>
      </c>
      <c r="J81" s="23">
        <v>1727.912</v>
      </c>
      <c r="K81" s="23">
        <v>1484.0229999999999</v>
      </c>
      <c r="L81" s="24">
        <v>2302.509</v>
      </c>
      <c r="M81" s="45"/>
      <c r="N81" s="45"/>
      <c r="O81" s="45"/>
      <c r="P81" s="45"/>
      <c r="Q81" s="45"/>
      <c r="R81" s="45"/>
      <c r="S81" s="45"/>
      <c r="T81" s="45"/>
      <c r="U81" s="45"/>
      <c r="V81" s="45"/>
    </row>
    <row r="82" spans="1:22" s="5" customFormat="1" ht="14.25" hidden="1" customHeight="1" outlineLevel="1" x14ac:dyDescent="0.25">
      <c r="A82" s="22"/>
      <c r="B82" s="27" t="s">
        <v>30</v>
      </c>
      <c r="C82" s="23">
        <v>161.11199999999999</v>
      </c>
      <c r="D82" s="23">
        <v>352.29399999999998</v>
      </c>
      <c r="E82" s="23">
        <v>1706.145</v>
      </c>
      <c r="F82" s="23">
        <v>653.45600000000002</v>
      </c>
      <c r="G82" s="23">
        <v>3136.4540000000002</v>
      </c>
      <c r="H82" s="23">
        <v>6009.4610000000002</v>
      </c>
      <c r="I82" s="23">
        <v>861.05200000000002</v>
      </c>
      <c r="J82" s="23">
        <v>1738.2149999999999</v>
      </c>
      <c r="K82" s="23">
        <v>1165.6120000000001</v>
      </c>
      <c r="L82" s="24">
        <v>2244.5819999999999</v>
      </c>
      <c r="M82" s="45"/>
      <c r="N82" s="45"/>
      <c r="O82" s="45"/>
      <c r="P82" s="45"/>
      <c r="Q82" s="45"/>
      <c r="R82" s="45"/>
      <c r="S82" s="45"/>
      <c r="T82" s="45"/>
      <c r="U82" s="45"/>
      <c r="V82" s="45"/>
    </row>
    <row r="83" spans="1:22" s="5" customFormat="1" ht="14.25" hidden="1" customHeight="1" outlineLevel="1" x14ac:dyDescent="0.25">
      <c r="A83" s="22">
        <v>2004</v>
      </c>
      <c r="B83" s="27" t="s">
        <v>27</v>
      </c>
      <c r="C83" s="23">
        <v>146.99</v>
      </c>
      <c r="D83" s="23">
        <v>328.13499999999999</v>
      </c>
      <c r="E83" s="23">
        <v>1611.4090000000001</v>
      </c>
      <c r="F83" s="23">
        <v>623.12199999999996</v>
      </c>
      <c r="G83" s="23">
        <v>2793.067</v>
      </c>
      <c r="H83" s="23">
        <v>5502.723</v>
      </c>
      <c r="I83" s="23">
        <v>953.71699999999998</v>
      </c>
      <c r="J83" s="23">
        <v>1717.9069999999999</v>
      </c>
      <c r="K83" s="23">
        <v>961.93399999999997</v>
      </c>
      <c r="L83" s="24">
        <v>1869.165</v>
      </c>
      <c r="M83" s="45"/>
      <c r="N83" s="45"/>
      <c r="O83" s="45"/>
      <c r="P83" s="45"/>
      <c r="Q83" s="45"/>
      <c r="R83" s="45"/>
      <c r="S83" s="45"/>
      <c r="T83" s="45"/>
      <c r="U83" s="45"/>
      <c r="V83" s="45"/>
    </row>
    <row r="84" spans="1:22" s="5" customFormat="1" ht="14.25" hidden="1" customHeight="1" outlineLevel="1" x14ac:dyDescent="0.25">
      <c r="A84" s="22"/>
      <c r="B84" s="27" t="s">
        <v>28</v>
      </c>
      <c r="C84" s="23">
        <v>196.208</v>
      </c>
      <c r="D84" s="23">
        <v>526.75800000000004</v>
      </c>
      <c r="E84" s="23">
        <v>1611.3230000000001</v>
      </c>
      <c r="F84" s="23">
        <v>622.62599999999998</v>
      </c>
      <c r="G84" s="23">
        <v>2726.1909999999998</v>
      </c>
      <c r="H84" s="23">
        <v>5683.1059999999998</v>
      </c>
      <c r="I84" s="23">
        <v>913.226</v>
      </c>
      <c r="J84" s="23">
        <v>1715.6980000000001</v>
      </c>
      <c r="K84" s="23">
        <v>1173.259</v>
      </c>
      <c r="L84" s="24">
        <v>1880.923</v>
      </c>
      <c r="M84" s="45"/>
      <c r="N84" s="45"/>
      <c r="O84" s="45"/>
      <c r="P84" s="45"/>
      <c r="Q84" s="45"/>
      <c r="R84" s="45"/>
      <c r="S84" s="45"/>
      <c r="T84" s="45"/>
      <c r="U84" s="45"/>
      <c r="V84" s="45"/>
    </row>
    <row r="85" spans="1:22" s="5" customFormat="1" ht="14.25" hidden="1" customHeight="1" outlineLevel="1" x14ac:dyDescent="0.25">
      <c r="A85" s="22"/>
      <c r="B85" s="27" t="s">
        <v>29</v>
      </c>
      <c r="C85" s="23">
        <v>164.62</v>
      </c>
      <c r="D85" s="23">
        <v>322.39999999999998</v>
      </c>
      <c r="E85" s="23">
        <v>1815.5</v>
      </c>
      <c r="F85" s="23">
        <v>650.94000000000005</v>
      </c>
      <c r="G85" s="23">
        <v>3056.34</v>
      </c>
      <c r="H85" s="23">
        <v>6009.8</v>
      </c>
      <c r="I85" s="23">
        <v>913.2</v>
      </c>
      <c r="J85" s="23">
        <v>2011.9</v>
      </c>
      <c r="K85" s="23">
        <v>1030</v>
      </c>
      <c r="L85" s="24">
        <v>2054.6999999999998</v>
      </c>
      <c r="M85" s="45"/>
      <c r="N85" s="45"/>
      <c r="O85" s="45"/>
      <c r="P85" s="45"/>
      <c r="Q85" s="45"/>
      <c r="R85" s="45"/>
      <c r="S85" s="45"/>
      <c r="T85" s="45"/>
      <c r="U85" s="45"/>
      <c r="V85" s="45"/>
    </row>
    <row r="86" spans="1:22" s="5" customFormat="1" ht="14.25" hidden="1" customHeight="1" outlineLevel="1" x14ac:dyDescent="0.25">
      <c r="A86" s="22"/>
      <c r="B86" s="27" t="s">
        <v>30</v>
      </c>
      <c r="C86" s="23">
        <v>157.398</v>
      </c>
      <c r="D86" s="23">
        <v>326.61</v>
      </c>
      <c r="E86" s="23">
        <v>1588.0139999999999</v>
      </c>
      <c r="F86" s="23">
        <v>592.01199999999994</v>
      </c>
      <c r="G86" s="23">
        <v>2868.54</v>
      </c>
      <c r="H86" s="23">
        <v>5532.5739999999996</v>
      </c>
      <c r="I86" s="23">
        <v>1016.787</v>
      </c>
      <c r="J86" s="23">
        <v>1816.0889999999999</v>
      </c>
      <c r="K86" s="23">
        <v>604.78499999999997</v>
      </c>
      <c r="L86" s="24">
        <v>2094.913</v>
      </c>
      <c r="M86" s="45"/>
      <c r="N86" s="45"/>
      <c r="O86" s="45"/>
      <c r="P86" s="45"/>
      <c r="Q86" s="45"/>
      <c r="R86" s="45"/>
      <c r="S86" s="45"/>
      <c r="T86" s="45"/>
      <c r="U86" s="45"/>
      <c r="V86" s="45"/>
    </row>
    <row r="87" spans="1:22" s="5" customFormat="1" ht="14.25" hidden="1" customHeight="1" outlineLevel="1" x14ac:dyDescent="0.25">
      <c r="A87" s="22">
        <v>2005</v>
      </c>
      <c r="B87" s="27" t="s">
        <v>27</v>
      </c>
      <c r="C87" s="23">
        <v>154.19999999999999</v>
      </c>
      <c r="D87" s="23">
        <v>329.5</v>
      </c>
      <c r="E87" s="23">
        <v>1607.7</v>
      </c>
      <c r="F87" s="23">
        <v>644.79999999999995</v>
      </c>
      <c r="G87" s="23">
        <v>2889.1</v>
      </c>
      <c r="H87" s="23">
        <v>5625.2</v>
      </c>
      <c r="I87" s="23">
        <v>1022</v>
      </c>
      <c r="J87" s="23">
        <v>1825.4</v>
      </c>
      <c r="K87" s="23">
        <v>648.5</v>
      </c>
      <c r="L87" s="24">
        <v>2129.4</v>
      </c>
      <c r="M87" s="45"/>
      <c r="N87" s="45"/>
      <c r="O87" s="45"/>
      <c r="P87" s="45"/>
      <c r="Q87" s="45"/>
      <c r="R87" s="45"/>
      <c r="S87" s="45"/>
      <c r="T87" s="45"/>
      <c r="U87" s="45"/>
      <c r="V87" s="45"/>
    </row>
    <row r="88" spans="1:22" s="5" customFormat="1" ht="14.25" hidden="1" customHeight="1" outlineLevel="1" x14ac:dyDescent="0.25">
      <c r="A88" s="22"/>
      <c r="B88" s="27" t="s">
        <v>28</v>
      </c>
      <c r="C88" s="23">
        <v>179.5</v>
      </c>
      <c r="D88" s="23">
        <v>325.2</v>
      </c>
      <c r="E88" s="23">
        <v>1606.6</v>
      </c>
      <c r="F88" s="23">
        <v>691</v>
      </c>
      <c r="G88" s="23">
        <v>2740.7</v>
      </c>
      <c r="H88" s="23">
        <v>5543</v>
      </c>
      <c r="I88" s="23">
        <v>1020.5</v>
      </c>
      <c r="J88" s="23">
        <v>1872.2</v>
      </c>
      <c r="K88" s="23">
        <v>621</v>
      </c>
      <c r="L88" s="24">
        <v>2029.3</v>
      </c>
      <c r="M88" s="45"/>
      <c r="N88" s="45"/>
      <c r="O88" s="45"/>
      <c r="P88" s="45"/>
      <c r="Q88" s="45"/>
      <c r="R88" s="45"/>
      <c r="S88" s="45"/>
      <c r="T88" s="45"/>
      <c r="U88" s="45"/>
      <c r="V88" s="45"/>
    </row>
    <row r="89" spans="1:22" s="5" customFormat="1" ht="14.25" hidden="1" customHeight="1" outlineLevel="1" x14ac:dyDescent="0.25">
      <c r="A89" s="22"/>
      <c r="B89" s="27" t="s">
        <v>29</v>
      </c>
      <c r="C89" s="23">
        <v>140.565</v>
      </c>
      <c r="D89" s="23">
        <v>309.05099999999999</v>
      </c>
      <c r="E89" s="23">
        <v>1645.6079999999999</v>
      </c>
      <c r="F89" s="23">
        <v>925.70699999999999</v>
      </c>
      <c r="G89" s="23">
        <v>2791.0450000000001</v>
      </c>
      <c r="H89" s="23">
        <v>5811.9769999999999</v>
      </c>
      <c r="I89" s="23">
        <v>1020.497</v>
      </c>
      <c r="J89" s="23">
        <v>1782.5640000000001</v>
      </c>
      <c r="K89" s="23">
        <v>779.63099999999997</v>
      </c>
      <c r="L89" s="24">
        <v>2229.2849999999999</v>
      </c>
      <c r="M89" s="45"/>
      <c r="N89" s="45"/>
      <c r="O89" s="45"/>
      <c r="P89" s="45"/>
      <c r="Q89" s="45"/>
      <c r="R89" s="45"/>
      <c r="S89" s="45"/>
      <c r="T89" s="45"/>
      <c r="U89" s="45"/>
      <c r="V89" s="45"/>
    </row>
    <row r="90" spans="1:22" s="5" customFormat="1" ht="14.25" hidden="1" customHeight="1" outlineLevel="1" x14ac:dyDescent="0.25">
      <c r="A90" s="22"/>
      <c r="B90" s="27" t="s">
        <v>30</v>
      </c>
      <c r="C90" s="23">
        <v>105.688</v>
      </c>
      <c r="D90" s="23">
        <v>309.37900000000002</v>
      </c>
      <c r="E90" s="23">
        <v>1632.3</v>
      </c>
      <c r="F90" s="23">
        <v>1227.9929999999999</v>
      </c>
      <c r="G90" s="23">
        <v>2867.17</v>
      </c>
      <c r="H90" s="23">
        <v>6142.5309999999999</v>
      </c>
      <c r="I90" s="23">
        <v>1017.9640000000001</v>
      </c>
      <c r="J90" s="23">
        <v>1984.607</v>
      </c>
      <c r="K90" s="23">
        <v>1001.275</v>
      </c>
      <c r="L90" s="24">
        <v>2138.6849999999999</v>
      </c>
      <c r="M90" s="45"/>
      <c r="N90" s="45"/>
      <c r="O90" s="45"/>
      <c r="P90" s="45"/>
      <c r="Q90" s="45"/>
      <c r="R90" s="45"/>
      <c r="S90" s="45"/>
      <c r="T90" s="45"/>
      <c r="U90" s="45"/>
      <c r="V90" s="45"/>
    </row>
    <row r="91" spans="1:22" s="5" customFormat="1" ht="14.25" hidden="1" customHeight="1" outlineLevel="1" collapsed="1" x14ac:dyDescent="0.25">
      <c r="A91" s="22">
        <v>2006</v>
      </c>
      <c r="B91" s="27" t="s">
        <v>27</v>
      </c>
      <c r="C91" s="23">
        <v>212.626</v>
      </c>
      <c r="D91" s="23">
        <v>333.36500000000001</v>
      </c>
      <c r="E91" s="23">
        <v>695.54899999999998</v>
      </c>
      <c r="F91" s="23">
        <v>1341.5070000000001</v>
      </c>
      <c r="G91" s="23">
        <v>1350.14</v>
      </c>
      <c r="H91" s="23">
        <v>3933.1869999999999</v>
      </c>
      <c r="I91" s="23">
        <v>818.08199999999999</v>
      </c>
      <c r="J91" s="23">
        <v>763.94299999999998</v>
      </c>
      <c r="K91" s="23">
        <v>1182.271</v>
      </c>
      <c r="L91" s="24">
        <v>1168.8910000000001</v>
      </c>
      <c r="M91" s="45"/>
      <c r="N91" s="45"/>
      <c r="O91" s="45"/>
      <c r="P91" s="45"/>
      <c r="Q91" s="45"/>
      <c r="R91" s="45"/>
      <c r="S91" s="45"/>
      <c r="T91" s="45"/>
      <c r="U91" s="45"/>
      <c r="V91" s="45"/>
    </row>
    <row r="92" spans="1:22" s="5" customFormat="1" ht="14.25" hidden="1" customHeight="1" outlineLevel="1" x14ac:dyDescent="0.25">
      <c r="A92" s="22"/>
      <c r="B92" s="27" t="s">
        <v>28</v>
      </c>
      <c r="C92" s="23">
        <v>230.429</v>
      </c>
      <c r="D92" s="23">
        <v>278.89999999999998</v>
      </c>
      <c r="E92" s="23">
        <v>1622.066</v>
      </c>
      <c r="F92" s="23">
        <v>1438.9939999999999</v>
      </c>
      <c r="G92" s="23">
        <v>2713.422</v>
      </c>
      <c r="H92" s="23">
        <v>6283.8370000000004</v>
      </c>
      <c r="I92" s="23">
        <v>1026.701</v>
      </c>
      <c r="J92" s="23">
        <v>2207.5030000000002</v>
      </c>
      <c r="K92" s="23">
        <v>1204.4839999999999</v>
      </c>
      <c r="L92" s="24">
        <v>1845.1489999999999</v>
      </c>
      <c r="M92" s="45"/>
      <c r="N92" s="45"/>
      <c r="O92" s="45"/>
      <c r="P92" s="45"/>
      <c r="Q92" s="45"/>
      <c r="R92" s="45"/>
      <c r="S92" s="45"/>
      <c r="T92" s="45"/>
      <c r="U92" s="45"/>
      <c r="V92" s="45"/>
    </row>
    <row r="93" spans="1:22" s="5" customFormat="1" ht="14.25" hidden="1" customHeight="1" outlineLevel="1" x14ac:dyDescent="0.25">
      <c r="A93" s="22"/>
      <c r="B93" s="27" t="s">
        <v>29</v>
      </c>
      <c r="C93" s="23">
        <v>138.79599999999999</v>
      </c>
      <c r="D93" s="23">
        <v>275.55200000000002</v>
      </c>
      <c r="E93" s="23">
        <v>1603.5239999999999</v>
      </c>
      <c r="F93" s="23">
        <v>1444.4639999999999</v>
      </c>
      <c r="G93" s="23">
        <v>2873.5740000000001</v>
      </c>
      <c r="H93" s="23">
        <v>6335.91</v>
      </c>
      <c r="I93" s="23">
        <v>1031.0820000000001</v>
      </c>
      <c r="J93" s="23">
        <v>2259.17</v>
      </c>
      <c r="K93" s="23">
        <v>1135.941</v>
      </c>
      <c r="L93" s="24">
        <v>1909.7170000000001</v>
      </c>
      <c r="M93" s="45"/>
      <c r="N93" s="45"/>
      <c r="O93" s="45"/>
      <c r="P93" s="45"/>
      <c r="Q93" s="45"/>
      <c r="R93" s="45"/>
      <c r="S93" s="45"/>
      <c r="T93" s="45"/>
      <c r="U93" s="45"/>
      <c r="V93" s="45"/>
    </row>
    <row r="94" spans="1:22" s="5" customFormat="1" ht="14.25" hidden="1" customHeight="1" outlineLevel="1" x14ac:dyDescent="0.25">
      <c r="A94" s="22"/>
      <c r="B94" s="27" t="s">
        <v>30</v>
      </c>
      <c r="C94" s="23">
        <v>148.5</v>
      </c>
      <c r="D94" s="23">
        <v>273.5</v>
      </c>
      <c r="E94" s="23">
        <v>1626.8</v>
      </c>
      <c r="F94" s="23">
        <v>1455.7</v>
      </c>
      <c r="G94" s="23">
        <v>2901.7</v>
      </c>
      <c r="H94" s="23">
        <v>6406.1</v>
      </c>
      <c r="I94" s="23">
        <v>1030.7</v>
      </c>
      <c r="J94" s="23">
        <v>2266.1999999999998</v>
      </c>
      <c r="K94" s="23">
        <v>1235.3</v>
      </c>
      <c r="L94" s="24">
        <v>1873.9</v>
      </c>
      <c r="M94" s="45"/>
      <c r="N94" s="45"/>
      <c r="O94" s="45"/>
      <c r="P94" s="45"/>
      <c r="Q94" s="45"/>
      <c r="R94" s="45"/>
      <c r="S94" s="45"/>
      <c r="T94" s="45"/>
      <c r="U94" s="45"/>
      <c r="V94" s="45"/>
    </row>
    <row r="95" spans="1:22" s="5" customFormat="1" ht="14.25" hidden="1" customHeight="1" outlineLevel="1" collapsed="1" x14ac:dyDescent="0.25">
      <c r="A95" s="22">
        <v>2007</v>
      </c>
      <c r="B95" s="27" t="s">
        <v>27</v>
      </c>
      <c r="C95" s="23">
        <v>148.41199999999998</v>
      </c>
      <c r="D95" s="23">
        <v>264.24199999999996</v>
      </c>
      <c r="E95" s="23">
        <v>1565.568</v>
      </c>
      <c r="F95" s="23">
        <v>1359.2720000000002</v>
      </c>
      <c r="G95" s="23">
        <v>2767.3420000000001</v>
      </c>
      <c r="H95" s="23">
        <v>6104.8360000000002</v>
      </c>
      <c r="I95" s="23">
        <v>940.39499999999998</v>
      </c>
      <c r="J95" s="23">
        <v>2248.2730000000001</v>
      </c>
      <c r="K95" s="23">
        <v>1026.6189999999999</v>
      </c>
      <c r="L95" s="24">
        <v>1889.5490000000007</v>
      </c>
      <c r="M95" s="45"/>
      <c r="N95" s="45"/>
      <c r="O95" s="45"/>
      <c r="P95" s="45"/>
      <c r="Q95" s="45"/>
      <c r="R95" s="45"/>
      <c r="S95" s="45"/>
      <c r="T95" s="45"/>
      <c r="U95" s="45"/>
      <c r="V95" s="45"/>
    </row>
    <row r="96" spans="1:22" s="5" customFormat="1" ht="14.25" hidden="1" customHeight="1" outlineLevel="1" x14ac:dyDescent="0.25">
      <c r="A96" s="22"/>
      <c r="B96" s="27" t="s">
        <v>28</v>
      </c>
      <c r="C96" s="23">
        <v>155.76100000000002</v>
      </c>
      <c r="D96" s="23">
        <v>259.67099999999999</v>
      </c>
      <c r="E96" s="23">
        <v>1598.181</v>
      </c>
      <c r="F96" s="23">
        <v>1377.556</v>
      </c>
      <c r="G96" s="23">
        <v>2807.4590000000003</v>
      </c>
      <c r="H96" s="23">
        <v>6198.6279999999997</v>
      </c>
      <c r="I96" s="23">
        <v>974.721</v>
      </c>
      <c r="J96" s="23">
        <v>2234.3739999999998</v>
      </c>
      <c r="K96" s="23">
        <v>1120.645</v>
      </c>
      <c r="L96" s="24">
        <v>1868.8879999999995</v>
      </c>
      <c r="M96" s="45"/>
      <c r="N96" s="45"/>
      <c r="O96" s="45"/>
      <c r="P96" s="45"/>
      <c r="Q96" s="45"/>
      <c r="R96" s="45"/>
      <c r="S96" s="45"/>
      <c r="T96" s="45"/>
      <c r="U96" s="45"/>
      <c r="V96" s="45"/>
    </row>
    <row r="97" spans="1:22" s="5" customFormat="1" ht="14.25" hidden="1" customHeight="1" outlineLevel="1" x14ac:dyDescent="0.25">
      <c r="A97" s="22"/>
      <c r="B97" s="27" t="s">
        <v>29</v>
      </c>
      <c r="C97" s="23">
        <v>149.29900000000001</v>
      </c>
      <c r="D97" s="23">
        <v>266.2</v>
      </c>
      <c r="E97" s="23">
        <v>1572.1379999999999</v>
      </c>
      <c r="F97" s="23">
        <v>1430.896</v>
      </c>
      <c r="G97" s="23">
        <v>2818.7890000000016</v>
      </c>
      <c r="H97" s="23">
        <v>6237.322000000001</v>
      </c>
      <c r="I97" s="23">
        <v>1024.721</v>
      </c>
      <c r="J97" s="23">
        <v>2371.527</v>
      </c>
      <c r="K97" s="23">
        <v>957.19700000000012</v>
      </c>
      <c r="L97" s="24">
        <v>1883.8770000000004</v>
      </c>
      <c r="M97" s="45"/>
      <c r="N97" s="45"/>
      <c r="O97" s="45"/>
      <c r="P97" s="45"/>
      <c r="Q97" s="45"/>
      <c r="R97" s="45"/>
      <c r="S97" s="45"/>
      <c r="T97" s="45"/>
      <c r="U97" s="45"/>
      <c r="V97" s="45"/>
    </row>
    <row r="98" spans="1:22" s="5" customFormat="1" ht="14.25" hidden="1" customHeight="1" outlineLevel="1" x14ac:dyDescent="0.25">
      <c r="A98" s="22"/>
      <c r="B98" s="27" t="s">
        <v>30</v>
      </c>
      <c r="C98" s="23">
        <v>177.63800000000001</v>
      </c>
      <c r="D98" s="23">
        <v>262.21899999999999</v>
      </c>
      <c r="E98" s="23">
        <v>1585.636</v>
      </c>
      <c r="F98" s="23">
        <v>1421.2640000000001</v>
      </c>
      <c r="G98" s="23">
        <v>2850.9369999999994</v>
      </c>
      <c r="H98" s="23">
        <v>6297.6939999999995</v>
      </c>
      <c r="I98" s="23">
        <v>1024.721</v>
      </c>
      <c r="J98" s="23">
        <v>2493.8330000000001</v>
      </c>
      <c r="K98" s="23">
        <v>879.14300000000003</v>
      </c>
      <c r="L98" s="24">
        <v>1899.9969999999998</v>
      </c>
      <c r="M98" s="45"/>
      <c r="N98" s="45"/>
      <c r="O98" s="45"/>
      <c r="P98" s="45"/>
      <c r="Q98" s="45"/>
      <c r="R98" s="45"/>
      <c r="S98" s="45"/>
      <c r="T98" s="45"/>
      <c r="U98" s="45"/>
      <c r="V98" s="45"/>
    </row>
    <row r="99" spans="1:22" s="5" customFormat="1" ht="12" hidden="1" customHeight="1" outlineLevel="1" collapsed="1" x14ac:dyDescent="0.25">
      <c r="A99" s="22">
        <v>2008</v>
      </c>
      <c r="B99" s="27" t="s">
        <v>27</v>
      </c>
      <c r="C99" s="23">
        <v>97.716000000000008</v>
      </c>
      <c r="D99" s="23">
        <v>141.15799999999999</v>
      </c>
      <c r="E99" s="23">
        <v>1363.9390000000001</v>
      </c>
      <c r="F99" s="23">
        <v>1375.558</v>
      </c>
      <c r="G99" s="23">
        <v>2707.4570000000003</v>
      </c>
      <c r="H99" s="23">
        <v>5685.8280000000004</v>
      </c>
      <c r="I99" s="23">
        <v>893.17499999999995</v>
      </c>
      <c r="J99" s="23">
        <v>2531.3939999999998</v>
      </c>
      <c r="K99" s="23">
        <v>464.40600000000006</v>
      </c>
      <c r="L99" s="24">
        <v>1796.8530000000005</v>
      </c>
      <c r="M99" s="45"/>
      <c r="N99" s="45"/>
      <c r="O99" s="45"/>
      <c r="P99" s="45"/>
      <c r="Q99" s="45"/>
      <c r="R99" s="45"/>
      <c r="S99" s="45"/>
      <c r="T99" s="45"/>
      <c r="U99" s="45"/>
      <c r="V99" s="45"/>
    </row>
    <row r="100" spans="1:22" s="5" customFormat="1" ht="12.75" hidden="1" customHeight="1" collapsed="1" x14ac:dyDescent="0.25">
      <c r="A100" s="22"/>
      <c r="B100" s="27" t="s">
        <v>28</v>
      </c>
      <c r="C100" s="23">
        <v>111.45699999999999</v>
      </c>
      <c r="D100" s="23">
        <v>140.33699999999999</v>
      </c>
      <c r="E100" s="23">
        <v>1368.4639999999999</v>
      </c>
      <c r="F100" s="23">
        <v>1377.413</v>
      </c>
      <c r="G100" s="23">
        <v>2815.9740000000002</v>
      </c>
      <c r="H100" s="23">
        <v>5813.6450000000004</v>
      </c>
      <c r="I100" s="23">
        <v>895.79399999999998</v>
      </c>
      <c r="J100" s="23">
        <v>2644.7719999999999</v>
      </c>
      <c r="K100" s="23">
        <v>482.98500000000001</v>
      </c>
      <c r="L100" s="24">
        <v>1790.0940000000005</v>
      </c>
      <c r="M100" s="45"/>
      <c r="N100" s="45"/>
      <c r="O100" s="45"/>
      <c r="P100" s="45"/>
      <c r="Q100" s="45"/>
      <c r="R100" s="45"/>
      <c r="S100" s="45"/>
      <c r="T100" s="45"/>
      <c r="U100" s="45"/>
      <c r="V100" s="45"/>
    </row>
    <row r="101" spans="1:22" s="5" customFormat="1" ht="10.5" hidden="1" x14ac:dyDescent="0.25">
      <c r="A101" s="22"/>
      <c r="B101" s="27" t="s">
        <v>29</v>
      </c>
      <c r="C101" s="23">
        <v>199.39099999999999</v>
      </c>
      <c r="D101" s="23">
        <v>190.61099999999999</v>
      </c>
      <c r="E101" s="23">
        <v>1559.3380000000002</v>
      </c>
      <c r="F101" s="23">
        <v>1345.837</v>
      </c>
      <c r="G101" s="23">
        <v>3007.2129999999997</v>
      </c>
      <c r="H101" s="23">
        <v>6302.39</v>
      </c>
      <c r="I101" s="23">
        <v>969.79399999999998</v>
      </c>
      <c r="J101" s="23">
        <v>2721.4079999999994</v>
      </c>
      <c r="K101" s="23">
        <v>728.38100000000009</v>
      </c>
      <c r="L101" s="24">
        <v>1882.8070000000009</v>
      </c>
      <c r="M101" s="45"/>
      <c r="N101" s="45"/>
      <c r="O101" s="45"/>
      <c r="P101" s="45"/>
      <c r="Q101" s="45"/>
      <c r="R101" s="45"/>
      <c r="S101" s="45"/>
      <c r="T101" s="45"/>
      <c r="U101" s="45"/>
      <c r="V101" s="45"/>
    </row>
    <row r="102" spans="1:22" s="5" customFormat="1" ht="10.5" hidden="1" x14ac:dyDescent="0.25">
      <c r="A102" s="22"/>
      <c r="B102" s="27" t="s">
        <v>30</v>
      </c>
      <c r="C102" s="23">
        <v>325.37100000000004</v>
      </c>
      <c r="D102" s="23">
        <v>189.28199999999998</v>
      </c>
      <c r="E102" s="23">
        <v>1501.7640000000001</v>
      </c>
      <c r="F102" s="23">
        <v>1329.1309999999999</v>
      </c>
      <c r="G102" s="23">
        <v>2919.7179999999998</v>
      </c>
      <c r="H102" s="23">
        <v>6265.2659999999996</v>
      </c>
      <c r="I102" s="23">
        <v>981.04899999999998</v>
      </c>
      <c r="J102" s="23">
        <v>2684.9989999999998</v>
      </c>
      <c r="K102" s="23">
        <v>743.44299999999998</v>
      </c>
      <c r="L102" s="24">
        <v>1855.7750000000001</v>
      </c>
      <c r="M102" s="45"/>
      <c r="N102" s="45"/>
      <c r="O102" s="45"/>
      <c r="P102" s="45"/>
      <c r="Q102" s="45"/>
      <c r="R102" s="45"/>
      <c r="S102" s="45"/>
      <c r="T102" s="45"/>
      <c r="U102" s="45"/>
      <c r="V102" s="45"/>
    </row>
    <row r="103" spans="1:22" s="5" customFormat="1" ht="10.5" hidden="1" x14ac:dyDescent="0.25">
      <c r="A103" s="22">
        <v>2009</v>
      </c>
      <c r="B103" s="27" t="s">
        <v>27</v>
      </c>
      <c r="C103" s="23">
        <v>282.97300000000001</v>
      </c>
      <c r="D103" s="23">
        <v>184.297</v>
      </c>
      <c r="E103" s="23">
        <v>1329.4549999999999</v>
      </c>
      <c r="F103" s="23">
        <v>1065.9079999999999</v>
      </c>
      <c r="G103" s="23">
        <v>2768.2939999999985</v>
      </c>
      <c r="H103" s="23">
        <v>5630.9269999999988</v>
      </c>
      <c r="I103" s="23">
        <v>923.77499999999998</v>
      </c>
      <c r="J103" s="23">
        <v>2284.384</v>
      </c>
      <c r="K103" s="23">
        <v>659.15700000000004</v>
      </c>
      <c r="L103" s="24">
        <v>1763.6109999999981</v>
      </c>
      <c r="M103" s="45"/>
      <c r="N103" s="45"/>
      <c r="O103" s="45"/>
      <c r="P103" s="45"/>
      <c r="Q103" s="45"/>
      <c r="R103" s="45"/>
      <c r="S103" s="45"/>
      <c r="T103" s="45"/>
      <c r="U103" s="45"/>
      <c r="V103" s="45"/>
    </row>
    <row r="104" spans="1:22" s="5" customFormat="1" ht="10.5" hidden="1" x14ac:dyDescent="0.25">
      <c r="A104" s="22"/>
      <c r="B104" s="27" t="s">
        <v>28</v>
      </c>
      <c r="C104" s="23">
        <v>275.899</v>
      </c>
      <c r="D104" s="23">
        <v>186.88</v>
      </c>
      <c r="E104" s="23">
        <v>1313.693</v>
      </c>
      <c r="F104" s="23">
        <v>1119.394</v>
      </c>
      <c r="G104" s="23">
        <v>2586.1389999999997</v>
      </c>
      <c r="H104" s="23">
        <v>5482.0050000000001</v>
      </c>
      <c r="I104" s="23">
        <v>966.17499999999995</v>
      </c>
      <c r="J104" s="23">
        <v>2170.8829999999998</v>
      </c>
      <c r="K104" s="23">
        <v>508.58</v>
      </c>
      <c r="L104" s="24">
        <v>1836.3670000000002</v>
      </c>
      <c r="M104" s="45"/>
      <c r="N104" s="45"/>
      <c r="O104" s="45"/>
      <c r="P104" s="45"/>
      <c r="Q104" s="45"/>
      <c r="R104" s="45"/>
      <c r="S104" s="45"/>
      <c r="T104" s="45"/>
      <c r="U104" s="45"/>
      <c r="V104" s="45"/>
    </row>
    <row r="105" spans="1:22" s="5" customFormat="1" ht="13.5" hidden="1" customHeight="1" x14ac:dyDescent="0.25">
      <c r="A105" s="22"/>
      <c r="B105" s="27" t="s">
        <v>29</v>
      </c>
      <c r="C105" s="23">
        <v>315.76900000000001</v>
      </c>
      <c r="D105" s="23">
        <v>202.82399999999998</v>
      </c>
      <c r="E105" s="23">
        <v>1251.066</v>
      </c>
      <c r="F105" s="23">
        <v>1040.759</v>
      </c>
      <c r="G105" s="23">
        <v>2480.581000000001</v>
      </c>
      <c r="H105" s="23">
        <v>5290.9990000000007</v>
      </c>
      <c r="I105" s="23">
        <v>966.17499999999995</v>
      </c>
      <c r="J105" s="23">
        <v>1989.8619999999999</v>
      </c>
      <c r="K105" s="23">
        <v>490.28800000000001</v>
      </c>
      <c r="L105" s="24">
        <v>1844.6740000000004</v>
      </c>
      <c r="M105" s="45"/>
      <c r="N105" s="45"/>
      <c r="O105" s="45"/>
      <c r="P105" s="45"/>
      <c r="Q105" s="45"/>
      <c r="R105" s="45"/>
      <c r="S105" s="45"/>
      <c r="T105" s="45"/>
      <c r="U105" s="45"/>
      <c r="V105" s="45"/>
    </row>
    <row r="106" spans="1:22" s="5" customFormat="1" ht="10.5" hidden="1" x14ac:dyDescent="0.25">
      <c r="A106" s="22"/>
      <c r="B106" s="27" t="s">
        <v>30</v>
      </c>
      <c r="C106" s="23">
        <v>295.28299999999996</v>
      </c>
      <c r="D106" s="23">
        <v>195.11099999999999</v>
      </c>
      <c r="E106" s="23">
        <v>1198.2269999999999</v>
      </c>
      <c r="F106" s="23">
        <v>978.22900000000004</v>
      </c>
      <c r="G106" s="23">
        <v>2343.297</v>
      </c>
      <c r="H106" s="23">
        <v>5010.1469999999999</v>
      </c>
      <c r="I106" s="23">
        <v>861.67499999999995</v>
      </c>
      <c r="J106" s="23">
        <v>1837.491</v>
      </c>
      <c r="K106" s="23">
        <v>457.40100000000001</v>
      </c>
      <c r="L106" s="24">
        <v>1853.58</v>
      </c>
      <c r="M106" s="45"/>
      <c r="N106" s="45"/>
      <c r="O106" s="45"/>
      <c r="P106" s="45"/>
      <c r="Q106" s="45"/>
      <c r="R106" s="45"/>
      <c r="S106" s="45"/>
      <c r="T106" s="45"/>
      <c r="U106" s="45"/>
      <c r="V106" s="45"/>
    </row>
    <row r="107" spans="1:22" s="5" customFormat="1" ht="10.5" hidden="1" x14ac:dyDescent="0.25">
      <c r="A107" s="22">
        <v>2010</v>
      </c>
      <c r="B107" s="27" t="s">
        <v>27</v>
      </c>
      <c r="C107" s="23">
        <v>399.99299999999999</v>
      </c>
      <c r="D107" s="23">
        <v>187.785</v>
      </c>
      <c r="E107" s="23">
        <v>1075.5029999999999</v>
      </c>
      <c r="F107" s="23">
        <v>968.92499999999995</v>
      </c>
      <c r="G107" s="23">
        <v>2403.04</v>
      </c>
      <c r="H107" s="23">
        <v>5035.246000000001</v>
      </c>
      <c r="I107" s="23">
        <v>911.40100000000007</v>
      </c>
      <c r="J107" s="23">
        <v>1891.127</v>
      </c>
      <c r="K107" s="23">
        <v>496.21699999999998</v>
      </c>
      <c r="L107" s="24">
        <v>1736.5010000000011</v>
      </c>
      <c r="M107" s="45"/>
      <c r="N107" s="45"/>
      <c r="O107" s="45"/>
      <c r="P107" s="45"/>
      <c r="Q107" s="45"/>
      <c r="R107" s="45"/>
      <c r="S107" s="45"/>
      <c r="T107" s="45"/>
      <c r="U107" s="45"/>
      <c r="V107" s="45"/>
    </row>
    <row r="108" spans="1:22" s="5" customFormat="1" ht="10.5" hidden="1" x14ac:dyDescent="0.25">
      <c r="A108" s="22"/>
      <c r="B108" s="27" t="s">
        <v>28</v>
      </c>
      <c r="C108" s="23">
        <v>477.21200000000005</v>
      </c>
      <c r="D108" s="23">
        <v>189.71</v>
      </c>
      <c r="E108" s="23">
        <v>1084.96</v>
      </c>
      <c r="F108" s="23">
        <v>1040.278</v>
      </c>
      <c r="G108" s="23">
        <v>2371.346</v>
      </c>
      <c r="H108" s="28">
        <v>5163.5060000000003</v>
      </c>
      <c r="I108" s="23">
        <v>919.74900000000002</v>
      </c>
      <c r="J108" s="23">
        <v>1813.9919999999997</v>
      </c>
      <c r="K108" s="23">
        <v>648.44899999999996</v>
      </c>
      <c r="L108" s="24">
        <v>1781.3160000000007</v>
      </c>
      <c r="M108" s="45"/>
      <c r="N108" s="45"/>
      <c r="O108" s="45"/>
      <c r="P108" s="45"/>
      <c r="Q108" s="45"/>
      <c r="R108" s="45"/>
      <c r="S108" s="45"/>
      <c r="T108" s="45"/>
      <c r="U108" s="45"/>
      <c r="V108" s="45"/>
    </row>
    <row r="109" spans="1:22" s="5" customFormat="1" ht="10.5" hidden="1" x14ac:dyDescent="0.25">
      <c r="A109" s="22"/>
      <c r="B109" s="27" t="s">
        <v>29</v>
      </c>
      <c r="C109" s="23">
        <v>429.64799999999997</v>
      </c>
      <c r="D109" s="23">
        <v>186.32199999999997</v>
      </c>
      <c r="E109" s="23">
        <v>1061.7460000000001</v>
      </c>
      <c r="F109" s="23">
        <v>1106.67</v>
      </c>
      <c r="G109" s="23">
        <v>2420.0139999999992</v>
      </c>
      <c r="H109" s="23">
        <v>5204.3999999999996</v>
      </c>
      <c r="I109" s="23">
        <v>922.71100000000001</v>
      </c>
      <c r="J109" s="23">
        <v>1918.73</v>
      </c>
      <c r="K109" s="23">
        <v>559.61500000000001</v>
      </c>
      <c r="L109" s="24">
        <v>1803.3439999999994</v>
      </c>
      <c r="M109" s="45"/>
      <c r="N109" s="45"/>
      <c r="O109" s="45"/>
      <c r="P109" s="45"/>
      <c r="Q109" s="45"/>
      <c r="R109" s="45"/>
      <c r="S109" s="45"/>
      <c r="T109" s="45"/>
      <c r="U109" s="45"/>
      <c r="V109" s="45"/>
    </row>
    <row r="110" spans="1:22" s="5" customFormat="1" ht="10.5" hidden="1" x14ac:dyDescent="0.25">
      <c r="A110" s="22"/>
      <c r="B110" s="27" t="s">
        <v>30</v>
      </c>
      <c r="C110" s="23">
        <v>313.02526999999998</v>
      </c>
      <c r="D110" s="23">
        <v>185.86992000000001</v>
      </c>
      <c r="E110" s="23">
        <v>1024.04132</v>
      </c>
      <c r="F110" s="23">
        <v>1100.3699999999999</v>
      </c>
      <c r="G110" s="23">
        <v>2454.4380600000004</v>
      </c>
      <c r="H110" s="23">
        <v>5077.7445700000007</v>
      </c>
      <c r="I110" s="23">
        <v>925.47299999999996</v>
      </c>
      <c r="J110" s="23">
        <v>1898.691</v>
      </c>
      <c r="K110" s="23">
        <v>429.476</v>
      </c>
      <c r="L110" s="24">
        <v>1824.1045700000009</v>
      </c>
      <c r="M110" s="45"/>
      <c r="N110" s="45"/>
      <c r="O110" s="45"/>
      <c r="P110" s="45"/>
      <c r="Q110" s="45"/>
      <c r="R110" s="45"/>
      <c r="S110" s="45"/>
      <c r="T110" s="45"/>
      <c r="U110" s="45"/>
      <c r="V110" s="45"/>
    </row>
    <row r="111" spans="1:22" s="5" customFormat="1" ht="10.5" hidden="1" x14ac:dyDescent="0.25">
      <c r="A111" s="22">
        <v>2011</v>
      </c>
      <c r="B111" s="27" t="s">
        <v>27</v>
      </c>
      <c r="C111" s="23">
        <v>443.79127</v>
      </c>
      <c r="D111" s="23">
        <v>185.85191999999998</v>
      </c>
      <c r="E111" s="23">
        <v>987.76631999999995</v>
      </c>
      <c r="F111" s="23">
        <v>1151.2670000000001</v>
      </c>
      <c r="G111" s="23">
        <v>2173.8710600000009</v>
      </c>
      <c r="H111" s="23">
        <v>4942.5475700000006</v>
      </c>
      <c r="I111" s="23">
        <v>890.95900000000006</v>
      </c>
      <c r="J111" s="23">
        <v>2080.5749999999998</v>
      </c>
      <c r="K111" s="23">
        <v>376.91</v>
      </c>
      <c r="L111" s="24">
        <v>1594.1035700000009</v>
      </c>
      <c r="M111" s="45"/>
      <c r="N111" s="45"/>
      <c r="O111" s="45"/>
      <c r="P111" s="45"/>
      <c r="Q111" s="45"/>
      <c r="R111" s="45"/>
      <c r="S111" s="45"/>
      <c r="T111" s="45"/>
      <c r="U111" s="45"/>
      <c r="V111" s="45"/>
    </row>
    <row r="112" spans="1:22" s="5" customFormat="1" ht="10.5" hidden="1" x14ac:dyDescent="0.25">
      <c r="A112" s="22"/>
      <c r="B112" s="27" t="s">
        <v>28</v>
      </c>
      <c r="C112" s="23">
        <v>290.70227</v>
      </c>
      <c r="D112" s="23">
        <v>220.86591999999999</v>
      </c>
      <c r="E112" s="23">
        <v>955.61831999999993</v>
      </c>
      <c r="F112" s="23">
        <v>1197.02</v>
      </c>
      <c r="G112" s="23">
        <v>2312.0520600000009</v>
      </c>
      <c r="H112" s="23">
        <v>4976.2585700000009</v>
      </c>
      <c r="I112" s="23">
        <v>893.75700000000006</v>
      </c>
      <c r="J112" s="23">
        <v>2105.6689999999999</v>
      </c>
      <c r="K112" s="23">
        <v>351.67699999999996</v>
      </c>
      <c r="L112" s="24">
        <v>1625.155570000001</v>
      </c>
      <c r="M112" s="45"/>
      <c r="N112" s="45"/>
      <c r="O112" s="45"/>
      <c r="P112" s="45"/>
      <c r="Q112" s="45"/>
      <c r="R112" s="45"/>
      <c r="S112" s="45"/>
      <c r="T112" s="45"/>
      <c r="U112" s="45"/>
      <c r="V112" s="45"/>
    </row>
    <row r="113" spans="1:22" s="5" customFormat="1" ht="10.5" hidden="1" x14ac:dyDescent="0.25">
      <c r="A113" s="22"/>
      <c r="B113" s="27" t="s">
        <v>29</v>
      </c>
      <c r="C113" s="23">
        <v>458.89726999999999</v>
      </c>
      <c r="D113" s="23">
        <v>220.72391999999999</v>
      </c>
      <c r="E113" s="23">
        <v>947.52732000000003</v>
      </c>
      <c r="F113" s="23">
        <v>1291.7349999999999</v>
      </c>
      <c r="G113" s="23">
        <v>2452.5830600000018</v>
      </c>
      <c r="H113" s="23">
        <v>5371.4665700000014</v>
      </c>
      <c r="I113" s="23">
        <v>891.07400000000007</v>
      </c>
      <c r="J113" s="23">
        <v>2108.297</v>
      </c>
      <c r="K113" s="23">
        <v>700.54399999999998</v>
      </c>
      <c r="L113" s="24">
        <v>1671.5515700000019</v>
      </c>
      <c r="M113" s="45"/>
      <c r="N113" s="45"/>
      <c r="O113" s="45"/>
      <c r="P113" s="45"/>
      <c r="Q113" s="45"/>
      <c r="R113" s="45"/>
      <c r="S113" s="45"/>
      <c r="T113" s="45"/>
      <c r="U113" s="45"/>
      <c r="V113" s="45"/>
    </row>
    <row r="114" spans="1:22" s="5" customFormat="1" ht="14.25" hidden="1" customHeight="1" x14ac:dyDescent="0.25">
      <c r="A114" s="29"/>
      <c r="B114" s="30" t="s">
        <v>30</v>
      </c>
      <c r="C114" s="23">
        <v>234.62</v>
      </c>
      <c r="D114" s="23">
        <v>242.69099999999997</v>
      </c>
      <c r="E114" s="23">
        <v>982.68658700000015</v>
      </c>
      <c r="F114" s="23">
        <v>1156.0110000000002</v>
      </c>
      <c r="G114" s="23">
        <v>2413.9171579999993</v>
      </c>
      <c r="H114" s="23">
        <v>5029.9257449999996</v>
      </c>
      <c r="I114" s="23">
        <v>735.57662699999992</v>
      </c>
      <c r="J114" s="23">
        <v>1881.9110000000001</v>
      </c>
      <c r="K114" s="23">
        <v>794.070201</v>
      </c>
      <c r="L114" s="24">
        <v>1618.367917</v>
      </c>
      <c r="M114" s="45"/>
      <c r="N114" s="45"/>
      <c r="O114" s="45"/>
      <c r="P114" s="45"/>
      <c r="Q114" s="45"/>
      <c r="R114" s="45"/>
      <c r="S114" s="45"/>
      <c r="T114" s="45"/>
      <c r="U114" s="45"/>
      <c r="V114" s="45"/>
    </row>
    <row r="115" spans="1:22" s="5" customFormat="1" ht="14.25" hidden="1" customHeight="1" x14ac:dyDescent="0.25">
      <c r="A115" s="22" t="s">
        <v>26</v>
      </c>
      <c r="B115" s="30" t="s">
        <v>30</v>
      </c>
      <c r="C115" s="23">
        <v>150.751</v>
      </c>
      <c r="D115" s="23">
        <v>244.92400000000001</v>
      </c>
      <c r="E115" s="23">
        <v>963.85800000000006</v>
      </c>
      <c r="F115" s="23">
        <v>1108.5020000000002</v>
      </c>
      <c r="G115" s="23">
        <v>2961.7829999999994</v>
      </c>
      <c r="H115" s="23">
        <v>5429.8180000000002</v>
      </c>
      <c r="I115" s="23">
        <v>724.37599999999998</v>
      </c>
      <c r="J115" s="23">
        <v>2332.518</v>
      </c>
      <c r="K115" s="23">
        <v>791.625</v>
      </c>
      <c r="L115" s="24">
        <v>1581.299</v>
      </c>
      <c r="M115" s="45"/>
      <c r="N115" s="45"/>
      <c r="O115" s="45"/>
      <c r="P115" s="45"/>
      <c r="Q115" s="45"/>
      <c r="R115" s="45"/>
      <c r="S115" s="45"/>
      <c r="T115" s="45"/>
      <c r="U115" s="45"/>
      <c r="V115" s="45"/>
    </row>
    <row r="116" spans="1:22" s="5" customFormat="1" ht="14.25" hidden="1" customHeight="1" x14ac:dyDescent="0.25">
      <c r="M116" s="45"/>
      <c r="N116" s="45"/>
      <c r="O116" s="45"/>
      <c r="P116" s="45"/>
      <c r="Q116" s="45"/>
      <c r="R116" s="45"/>
      <c r="S116" s="45"/>
      <c r="T116" s="45"/>
      <c r="U116" s="45"/>
      <c r="V116" s="45"/>
    </row>
    <row r="117" spans="1:22" s="7" customFormat="1" ht="12.75" customHeight="1" x14ac:dyDescent="0.25">
      <c r="A117" s="13"/>
      <c r="B117" s="14"/>
      <c r="C117" s="31"/>
      <c r="D117" s="31"/>
      <c r="E117" s="31"/>
      <c r="F117" s="31"/>
      <c r="G117" s="32" t="s">
        <v>31</v>
      </c>
      <c r="H117" s="31"/>
      <c r="I117" s="31"/>
      <c r="J117" s="31"/>
      <c r="K117" s="31"/>
      <c r="L117" s="33"/>
      <c r="M117" s="45"/>
      <c r="N117" s="45"/>
      <c r="O117" s="45"/>
      <c r="P117" s="45"/>
      <c r="Q117" s="45"/>
      <c r="R117" s="45"/>
      <c r="S117" s="45"/>
      <c r="T117" s="45"/>
      <c r="U117" s="45"/>
      <c r="V117" s="45"/>
    </row>
    <row r="118" spans="1:22" s="7" customFormat="1" ht="9.75" customHeight="1" x14ac:dyDescent="0.25">
      <c r="A118" s="17"/>
      <c r="B118" s="18"/>
      <c r="C118" s="19"/>
      <c r="D118" s="19"/>
      <c r="E118" s="19"/>
      <c r="F118" s="19"/>
      <c r="G118" s="20"/>
      <c r="H118" s="19"/>
      <c r="I118" s="19"/>
      <c r="J118" s="19"/>
      <c r="K118" s="19"/>
      <c r="L118" s="21"/>
      <c r="M118" s="45"/>
      <c r="N118" s="45"/>
      <c r="O118" s="45"/>
      <c r="P118" s="45"/>
      <c r="Q118" s="45"/>
      <c r="R118" s="45"/>
      <c r="S118" s="45"/>
      <c r="T118" s="45"/>
      <c r="U118" s="45"/>
      <c r="V118" s="45"/>
    </row>
    <row r="119" spans="1:22" s="5" customFormat="1" ht="10.5" hidden="1" outlineLevel="1" x14ac:dyDescent="0.25">
      <c r="A119" s="22">
        <v>1991</v>
      </c>
      <c r="C119" s="23">
        <v>0.8</v>
      </c>
      <c r="D119" s="23">
        <v>9.8000000000000007</v>
      </c>
      <c r="E119" s="23">
        <v>271.2</v>
      </c>
      <c r="F119" s="23">
        <v>26.1</v>
      </c>
      <c r="G119" s="23">
        <v>13.7</v>
      </c>
      <c r="H119" s="23">
        <v>321.60000000000002</v>
      </c>
      <c r="I119" s="23">
        <v>38.799999999999997</v>
      </c>
      <c r="J119" s="23">
        <v>89.3</v>
      </c>
      <c r="K119" s="23">
        <v>90.3</v>
      </c>
      <c r="L119" s="24">
        <v>103.2</v>
      </c>
      <c r="M119" s="45">
        <f>C119-'[1]Table 5.2 - A&amp;L'!$C$129</f>
        <v>-12.334999999999999</v>
      </c>
      <c r="N119" s="45"/>
      <c r="O119" s="45"/>
      <c r="P119" s="45"/>
      <c r="Q119" s="45"/>
      <c r="R119" s="45"/>
      <c r="S119" s="45"/>
      <c r="T119" s="45"/>
      <c r="U119" s="45"/>
      <c r="V119" s="45"/>
    </row>
    <row r="120" spans="1:22" s="5" customFormat="1" ht="10.5" hidden="1" outlineLevel="1" x14ac:dyDescent="0.25">
      <c r="A120" s="22">
        <v>1992</v>
      </c>
      <c r="C120" s="23">
        <v>5.4</v>
      </c>
      <c r="D120" s="23">
        <v>2.8</v>
      </c>
      <c r="E120" s="23">
        <v>506.3</v>
      </c>
      <c r="F120" s="23">
        <v>22.4</v>
      </c>
      <c r="G120" s="23">
        <v>52.4</v>
      </c>
      <c r="H120" s="23">
        <v>589.29999999999995</v>
      </c>
      <c r="I120" s="23">
        <v>66.2</v>
      </c>
      <c r="J120" s="23">
        <v>183.4</v>
      </c>
      <c r="K120" s="23">
        <v>140.6</v>
      </c>
      <c r="L120" s="24">
        <v>199.1</v>
      </c>
      <c r="M120" s="45"/>
      <c r="N120" s="45"/>
      <c r="O120" s="45"/>
      <c r="P120" s="45"/>
      <c r="Q120" s="45"/>
      <c r="R120" s="45"/>
      <c r="S120" s="45"/>
      <c r="T120" s="45"/>
      <c r="U120" s="45"/>
      <c r="V120" s="45"/>
    </row>
    <row r="121" spans="1:22" s="5" customFormat="1" ht="10.5" hidden="1" outlineLevel="1" x14ac:dyDescent="0.25">
      <c r="A121" s="22">
        <v>1993</v>
      </c>
      <c r="C121" s="23">
        <v>13</v>
      </c>
      <c r="D121" s="23">
        <v>18.600000000000001</v>
      </c>
      <c r="E121" s="23">
        <v>679.2</v>
      </c>
      <c r="F121" s="23">
        <v>68.2</v>
      </c>
      <c r="G121" s="23">
        <v>138.69999999999999</v>
      </c>
      <c r="H121" s="23">
        <v>917.7</v>
      </c>
      <c r="I121" s="23">
        <v>87.3</v>
      </c>
      <c r="J121" s="23">
        <v>394.6</v>
      </c>
      <c r="K121" s="23">
        <v>162.80000000000001</v>
      </c>
      <c r="L121" s="24">
        <v>273</v>
      </c>
      <c r="M121" s="45"/>
      <c r="N121" s="45"/>
      <c r="O121" s="45"/>
      <c r="P121" s="45"/>
      <c r="Q121" s="45"/>
      <c r="R121" s="45"/>
      <c r="S121" s="45"/>
      <c r="T121" s="45"/>
      <c r="U121" s="45"/>
      <c r="V121" s="45"/>
    </row>
    <row r="122" spans="1:22" s="5" customFormat="1" ht="10.5" hidden="1" outlineLevel="1" x14ac:dyDescent="0.25">
      <c r="A122" s="22">
        <v>1994</v>
      </c>
      <c r="C122" s="23">
        <v>14.3</v>
      </c>
      <c r="D122" s="23">
        <v>19.2</v>
      </c>
      <c r="E122" s="23">
        <v>713.7</v>
      </c>
      <c r="F122" s="23">
        <v>210.7</v>
      </c>
      <c r="G122" s="23">
        <v>64.8</v>
      </c>
      <c r="H122" s="23">
        <v>1022.7</v>
      </c>
      <c r="I122" s="23">
        <v>94</v>
      </c>
      <c r="J122" s="23">
        <v>402.5</v>
      </c>
      <c r="K122" s="23">
        <v>211.1</v>
      </c>
      <c r="L122" s="24">
        <v>315.10000000000002</v>
      </c>
      <c r="M122" s="45"/>
      <c r="N122" s="45"/>
      <c r="O122" s="45"/>
      <c r="P122" s="45"/>
      <c r="Q122" s="45"/>
      <c r="R122" s="45"/>
      <c r="S122" s="45"/>
      <c r="T122" s="45"/>
      <c r="U122" s="45"/>
      <c r="V122" s="45"/>
    </row>
    <row r="123" spans="1:22" s="5" customFormat="1" ht="10.5" hidden="1" outlineLevel="1" x14ac:dyDescent="0.25">
      <c r="A123" s="22">
        <v>1995</v>
      </c>
      <c r="C123" s="23">
        <v>11.7</v>
      </c>
      <c r="D123" s="23">
        <v>4</v>
      </c>
      <c r="E123" s="23">
        <v>1005.8</v>
      </c>
      <c r="F123" s="23">
        <v>60</v>
      </c>
      <c r="G123" s="23">
        <v>44.3</v>
      </c>
      <c r="H123" s="23">
        <v>1125.8</v>
      </c>
      <c r="I123" s="23">
        <v>70.3</v>
      </c>
      <c r="J123" s="23">
        <v>383.5</v>
      </c>
      <c r="K123" s="23">
        <v>226.9</v>
      </c>
      <c r="L123" s="24">
        <v>445.1</v>
      </c>
      <c r="M123" s="45"/>
      <c r="N123" s="45"/>
      <c r="O123" s="45"/>
      <c r="P123" s="45"/>
      <c r="Q123" s="45"/>
      <c r="R123" s="45"/>
      <c r="S123" s="45"/>
      <c r="T123" s="45"/>
      <c r="U123" s="45"/>
      <c r="V123" s="45"/>
    </row>
    <row r="124" spans="1:22" s="5" customFormat="1" ht="10.5" hidden="1" outlineLevel="1" x14ac:dyDescent="0.25">
      <c r="A124" s="22">
        <v>1996</v>
      </c>
      <c r="C124" s="23">
        <v>29.7</v>
      </c>
      <c r="D124" s="23">
        <v>6.6</v>
      </c>
      <c r="E124" s="23">
        <v>1185.8</v>
      </c>
      <c r="F124" s="23">
        <v>89.6</v>
      </c>
      <c r="G124" s="23">
        <v>99.4</v>
      </c>
      <c r="H124" s="23">
        <v>1411.1</v>
      </c>
      <c r="I124" s="23">
        <v>92.1</v>
      </c>
      <c r="J124" s="23">
        <v>436.9</v>
      </c>
      <c r="K124" s="23">
        <v>353.8</v>
      </c>
      <c r="L124" s="24">
        <v>528.29999999999995</v>
      </c>
      <c r="M124" s="45"/>
      <c r="N124" s="45"/>
      <c r="O124" s="45"/>
      <c r="P124" s="45"/>
      <c r="Q124" s="45"/>
      <c r="R124" s="45"/>
      <c r="S124" s="45"/>
      <c r="T124" s="45"/>
      <c r="U124" s="45"/>
      <c r="V124" s="45"/>
    </row>
    <row r="125" spans="1:22" s="5" customFormat="1" ht="10.5" hidden="1" outlineLevel="1" x14ac:dyDescent="0.25">
      <c r="A125" s="22">
        <v>1997</v>
      </c>
      <c r="C125" s="23">
        <v>18.600000000000001</v>
      </c>
      <c r="D125" s="23">
        <v>10</v>
      </c>
      <c r="E125" s="23">
        <v>1458.7</v>
      </c>
      <c r="F125" s="23">
        <v>205.3</v>
      </c>
      <c r="G125" s="23">
        <v>28</v>
      </c>
      <c r="H125" s="23">
        <v>1720.6</v>
      </c>
      <c r="I125" s="23">
        <v>100.8</v>
      </c>
      <c r="J125" s="23">
        <v>596.20000000000005</v>
      </c>
      <c r="K125" s="23">
        <v>348.6</v>
      </c>
      <c r="L125" s="24">
        <v>675</v>
      </c>
      <c r="M125" s="45"/>
      <c r="N125" s="45"/>
      <c r="O125" s="45"/>
      <c r="P125" s="45"/>
      <c r="Q125" s="45"/>
      <c r="R125" s="45"/>
      <c r="S125" s="45"/>
      <c r="T125" s="45"/>
      <c r="U125" s="45"/>
      <c r="V125" s="45"/>
    </row>
    <row r="126" spans="1:22" s="5" customFormat="1" ht="10.5" hidden="1" outlineLevel="1" x14ac:dyDescent="0.25">
      <c r="A126" s="22">
        <v>1998</v>
      </c>
      <c r="C126" s="23">
        <v>30.6</v>
      </c>
      <c r="D126" s="23">
        <v>8</v>
      </c>
      <c r="E126" s="23">
        <v>823.7</v>
      </c>
      <c r="F126" s="23">
        <v>229.1</v>
      </c>
      <c r="G126" s="23">
        <v>53.2</v>
      </c>
      <c r="H126" s="23">
        <v>1144.5999999999999</v>
      </c>
      <c r="I126" s="23">
        <v>80</v>
      </c>
      <c r="J126" s="23">
        <v>345.1</v>
      </c>
      <c r="K126" s="23">
        <v>245.4</v>
      </c>
      <c r="L126" s="24">
        <v>474.1</v>
      </c>
      <c r="M126" s="45"/>
      <c r="N126" s="45"/>
      <c r="O126" s="45"/>
      <c r="P126" s="45"/>
      <c r="Q126" s="45"/>
      <c r="R126" s="45"/>
      <c r="S126" s="45"/>
      <c r="T126" s="45"/>
      <c r="U126" s="45"/>
      <c r="V126" s="45"/>
    </row>
    <row r="127" spans="1:22" s="5" customFormat="1" ht="10.5" hidden="1" outlineLevel="1" x14ac:dyDescent="0.25">
      <c r="A127" s="22">
        <v>1999</v>
      </c>
      <c r="C127" s="23">
        <v>29.5</v>
      </c>
      <c r="D127" s="23">
        <v>5</v>
      </c>
      <c r="E127" s="23">
        <v>807.8</v>
      </c>
      <c r="F127" s="23">
        <v>119.8</v>
      </c>
      <c r="G127" s="23">
        <v>15.3</v>
      </c>
      <c r="H127" s="23">
        <v>977.4</v>
      </c>
      <c r="I127" s="23">
        <v>89.5</v>
      </c>
      <c r="J127" s="23">
        <v>247</v>
      </c>
      <c r="K127" s="23">
        <v>256.3</v>
      </c>
      <c r="L127" s="24">
        <v>384.6</v>
      </c>
      <c r="M127" s="45"/>
      <c r="N127" s="45"/>
      <c r="O127" s="45"/>
      <c r="P127" s="45"/>
      <c r="Q127" s="45"/>
      <c r="R127" s="45"/>
      <c r="S127" s="45"/>
      <c r="T127" s="45"/>
      <c r="U127" s="45"/>
      <c r="V127" s="45"/>
    </row>
    <row r="128" spans="1:22" s="5" customFormat="1" ht="10.5" hidden="1" outlineLevel="1" x14ac:dyDescent="0.25">
      <c r="A128" s="22">
        <v>2000</v>
      </c>
      <c r="C128" s="23">
        <v>254.4</v>
      </c>
      <c r="D128" s="23">
        <v>24.7</v>
      </c>
      <c r="E128" s="23">
        <v>1312.4</v>
      </c>
      <c r="F128" s="23">
        <v>145.6</v>
      </c>
      <c r="G128" s="23">
        <v>295.60000000000002</v>
      </c>
      <c r="H128" s="23">
        <v>2032.7</v>
      </c>
      <c r="I128" s="23">
        <v>116.2</v>
      </c>
      <c r="J128" s="23">
        <v>324.2</v>
      </c>
      <c r="K128" s="23">
        <v>696.7</v>
      </c>
      <c r="L128" s="24">
        <v>895.6</v>
      </c>
      <c r="M128" s="45"/>
      <c r="N128" s="45"/>
      <c r="O128" s="45"/>
      <c r="P128" s="45"/>
      <c r="Q128" s="45"/>
      <c r="R128" s="45"/>
      <c r="S128" s="45"/>
      <c r="T128" s="45"/>
      <c r="U128" s="45"/>
      <c r="V128" s="45"/>
    </row>
    <row r="129" spans="1:24" s="5" customFormat="1" ht="10.5" hidden="1" outlineLevel="1" x14ac:dyDescent="0.25">
      <c r="A129" s="22">
        <v>2001</v>
      </c>
      <c r="C129" s="23">
        <v>25.1</v>
      </c>
      <c r="D129" s="23">
        <v>25.7</v>
      </c>
      <c r="E129" s="23">
        <v>715</v>
      </c>
      <c r="F129" s="23">
        <v>105</v>
      </c>
      <c r="G129" s="23">
        <v>618.29999999999995</v>
      </c>
      <c r="H129" s="23">
        <v>1489.2</v>
      </c>
      <c r="I129" s="23">
        <v>164.4</v>
      </c>
      <c r="J129" s="23">
        <v>445.3</v>
      </c>
      <c r="K129" s="23">
        <v>600.4</v>
      </c>
      <c r="L129" s="24">
        <v>657.1</v>
      </c>
      <c r="M129" s="45"/>
      <c r="N129" s="45"/>
      <c r="O129" s="45"/>
      <c r="P129" s="45"/>
      <c r="Q129" s="45"/>
      <c r="R129" s="45"/>
      <c r="S129" s="45"/>
      <c r="T129" s="45"/>
      <c r="U129" s="45"/>
      <c r="V129" s="45"/>
    </row>
    <row r="130" spans="1:24" s="5" customFormat="1" ht="10.5" hidden="1" outlineLevel="1" x14ac:dyDescent="0.25">
      <c r="A130" s="22">
        <v>2002</v>
      </c>
      <c r="C130" s="23">
        <v>14.813000000000001</v>
      </c>
      <c r="D130" s="23">
        <v>20.358000000000001</v>
      </c>
      <c r="E130" s="23">
        <v>431.65800000000002</v>
      </c>
      <c r="F130" s="23">
        <v>59.591999999999999</v>
      </c>
      <c r="G130" s="23">
        <v>517.66999999999996</v>
      </c>
      <c r="H130" s="23">
        <v>1044.0920000000001</v>
      </c>
      <c r="I130" s="23">
        <v>73.596999999999994</v>
      </c>
      <c r="J130" s="23">
        <v>278.04599999999999</v>
      </c>
      <c r="K130" s="23">
        <v>378.57100000000003</v>
      </c>
      <c r="L130" s="24">
        <v>313.87799999999999</v>
      </c>
      <c r="M130" s="45"/>
      <c r="N130" s="45"/>
      <c r="O130" s="45"/>
      <c r="P130" s="45"/>
      <c r="Q130" s="45"/>
      <c r="R130" s="45"/>
      <c r="S130" s="45"/>
      <c r="T130" s="45"/>
      <c r="U130" s="45"/>
      <c r="V130" s="45"/>
    </row>
    <row r="131" spans="1:24" s="5" customFormat="1" ht="15" customHeight="1" collapsed="1" x14ac:dyDescent="0.25">
      <c r="A131" s="22">
        <v>2003</v>
      </c>
      <c r="C131" s="25">
        <v>13.135</v>
      </c>
      <c r="D131" s="25">
        <v>18.308</v>
      </c>
      <c r="E131" s="25">
        <v>297.36099999999999</v>
      </c>
      <c r="F131" s="25">
        <v>60.447000000000003</v>
      </c>
      <c r="G131" s="25">
        <v>400.72</v>
      </c>
      <c r="H131" s="25">
        <v>789.97199999999998</v>
      </c>
      <c r="I131" s="25">
        <v>63.594000000000001</v>
      </c>
      <c r="J131" s="25">
        <v>267.16199999999998</v>
      </c>
      <c r="K131" s="25">
        <v>211.77</v>
      </c>
      <c r="L131" s="26">
        <v>247.446</v>
      </c>
      <c r="M131" s="45">
        <f>C131-'[1]Table 5.2 - A&amp;L'!C129</f>
        <v>0</v>
      </c>
      <c r="N131" s="45">
        <f>D131-'[1]Table 5.2 - A&amp;L'!D129</f>
        <v>0</v>
      </c>
      <c r="O131" s="45">
        <f>E131-'[1]Table 5.2 - A&amp;L'!E129</f>
        <v>0</v>
      </c>
      <c r="P131" s="45">
        <f>F131-'[1]Table 5.2 - A&amp;L'!F129</f>
        <v>0</v>
      </c>
      <c r="Q131" s="45">
        <f>G131-'[1]Table 5.2 - A&amp;L'!G129</f>
        <v>0</v>
      </c>
      <c r="R131" s="45">
        <f>H131-'[1]Table 5.2 - A&amp;L'!H129</f>
        <v>0</v>
      </c>
      <c r="S131" s="45">
        <f>I131-'[1]Table 5.2 - A&amp;L'!I129</f>
        <v>0</v>
      </c>
      <c r="T131" s="45">
        <f>J131-'[1]Table 5.2 - A&amp;L'!J129</f>
        <v>0</v>
      </c>
      <c r="U131" s="45">
        <f>K131-'[1]Table 5.2 - A&amp;L'!K129</f>
        <v>0</v>
      </c>
      <c r="V131" s="45">
        <f>L131-'[1]Table 5.2 - A&amp;L'!L129</f>
        <v>0</v>
      </c>
      <c r="W131" s="45"/>
      <c r="X131" s="45"/>
    </row>
    <row r="132" spans="1:24" s="5" customFormat="1" ht="15" customHeight="1" x14ac:dyDescent="0.25">
      <c r="A132" s="22">
        <v>2004</v>
      </c>
      <c r="C132" s="25">
        <v>20.05</v>
      </c>
      <c r="D132" s="25">
        <v>21.763000000000002</v>
      </c>
      <c r="E132" s="25">
        <v>482.91300000000001</v>
      </c>
      <c r="F132" s="25">
        <v>131.53700000000001</v>
      </c>
      <c r="G132" s="25">
        <v>284.78500000000003</v>
      </c>
      <c r="H132" s="25">
        <v>941.048</v>
      </c>
      <c r="I132" s="25">
        <v>99.325999999999993</v>
      </c>
      <c r="J132" s="25">
        <v>76.545000000000002</v>
      </c>
      <c r="K132" s="25">
        <v>643.827</v>
      </c>
      <c r="L132" s="26">
        <v>121.35</v>
      </c>
      <c r="M132" s="45">
        <f>C132-'[1]Table 5.2 - A&amp;L'!C130</f>
        <v>0</v>
      </c>
      <c r="N132" s="45">
        <f>D132-'[1]Table 5.2 - A&amp;L'!D130</f>
        <v>0</v>
      </c>
      <c r="O132" s="45">
        <f>E132-'[1]Table 5.2 - A&amp;L'!E130</f>
        <v>0</v>
      </c>
      <c r="P132" s="45">
        <f>F132-'[1]Table 5.2 - A&amp;L'!F130</f>
        <v>0</v>
      </c>
      <c r="Q132" s="45">
        <f>G132-'[1]Table 5.2 - A&amp;L'!G130</f>
        <v>0</v>
      </c>
      <c r="R132" s="45">
        <f>H132-'[1]Table 5.2 - A&amp;L'!H130</f>
        <v>0</v>
      </c>
      <c r="S132" s="45">
        <f>I132-'[1]Table 5.2 - A&amp;L'!I130</f>
        <v>0</v>
      </c>
      <c r="T132" s="45">
        <f>J132-'[1]Table 5.2 - A&amp;L'!J130</f>
        <v>0</v>
      </c>
      <c r="U132" s="45">
        <f>K132-'[1]Table 5.2 - A&amp;L'!K130</f>
        <v>0</v>
      </c>
      <c r="V132" s="45">
        <f>L132-'[1]Table 5.2 - A&amp;L'!L130</f>
        <v>0</v>
      </c>
      <c r="W132" s="45"/>
      <c r="X132" s="45"/>
    </row>
    <row r="133" spans="1:24" s="5" customFormat="1" ht="15" customHeight="1" x14ac:dyDescent="0.25">
      <c r="A133" s="22">
        <v>2005</v>
      </c>
      <c r="C133" s="25">
        <v>13.375</v>
      </c>
      <c r="D133" s="25">
        <v>29.594999999999999</v>
      </c>
      <c r="E133" s="25">
        <v>452.565</v>
      </c>
      <c r="F133" s="25">
        <v>159.422</v>
      </c>
      <c r="G133" s="25">
        <v>357.99</v>
      </c>
      <c r="H133" s="25">
        <v>1012.947</v>
      </c>
      <c r="I133" s="25">
        <v>101.271</v>
      </c>
      <c r="J133" s="25">
        <v>618.22799999999995</v>
      </c>
      <c r="K133" s="25">
        <v>117.636</v>
      </c>
      <c r="L133" s="26">
        <v>175.81200000000001</v>
      </c>
      <c r="M133" s="45">
        <f>C133-'[1]Table 5.2 - A&amp;L'!C131</f>
        <v>0</v>
      </c>
      <c r="N133" s="45">
        <f>D133-'[1]Table 5.2 - A&amp;L'!D131</f>
        <v>0</v>
      </c>
      <c r="O133" s="45">
        <f>E133-'[1]Table 5.2 - A&amp;L'!E131</f>
        <v>0</v>
      </c>
      <c r="P133" s="45">
        <f>F133-'[1]Table 5.2 - A&amp;L'!F131</f>
        <v>0</v>
      </c>
      <c r="Q133" s="45">
        <f>G133-'[1]Table 5.2 - A&amp;L'!G131</f>
        <v>0</v>
      </c>
      <c r="R133" s="45">
        <f>H133-'[1]Table 5.2 - A&amp;L'!H131</f>
        <v>0</v>
      </c>
      <c r="S133" s="45">
        <f>I133-'[1]Table 5.2 - A&amp;L'!I131</f>
        <v>0</v>
      </c>
      <c r="T133" s="45">
        <f>J133-'[1]Table 5.2 - A&amp;L'!J131</f>
        <v>0</v>
      </c>
      <c r="U133" s="45">
        <f>K133-'[1]Table 5.2 - A&amp;L'!K131</f>
        <v>0</v>
      </c>
      <c r="V133" s="45">
        <f>L133-'[1]Table 5.2 - A&amp;L'!L131</f>
        <v>0</v>
      </c>
      <c r="W133" s="45"/>
      <c r="X133" s="45"/>
    </row>
    <row r="134" spans="1:24" s="5" customFormat="1" ht="15" customHeight="1" x14ac:dyDescent="0.25">
      <c r="A134" s="22">
        <v>2006</v>
      </c>
      <c r="C134" s="25">
        <v>35.146000000000001</v>
      </c>
      <c r="D134" s="25">
        <v>28.984000000000002</v>
      </c>
      <c r="E134" s="25">
        <v>367.18299999999999</v>
      </c>
      <c r="F134" s="25">
        <v>146.661</v>
      </c>
      <c r="G134" s="25">
        <v>229.404</v>
      </c>
      <c r="H134" s="25">
        <v>807.37800000000004</v>
      </c>
      <c r="I134" s="25">
        <v>92.552000000000007</v>
      </c>
      <c r="J134" s="25">
        <v>509.01</v>
      </c>
      <c r="K134" s="25">
        <v>27.597999999999999</v>
      </c>
      <c r="L134" s="26">
        <v>178.21799999999999</v>
      </c>
      <c r="M134" s="45">
        <f>C134-'[1]Table 5.2 - A&amp;L'!C132</f>
        <v>0</v>
      </c>
      <c r="N134" s="45">
        <f>D134-'[1]Table 5.2 - A&amp;L'!D132</f>
        <v>0</v>
      </c>
      <c r="O134" s="45">
        <f>E134-'[1]Table 5.2 - A&amp;L'!E132</f>
        <v>0</v>
      </c>
      <c r="P134" s="45">
        <f>F134-'[1]Table 5.2 - A&amp;L'!F132</f>
        <v>0</v>
      </c>
      <c r="Q134" s="45">
        <f>G134-'[1]Table 5.2 - A&amp;L'!G132</f>
        <v>0</v>
      </c>
      <c r="R134" s="45">
        <f>H134-'[1]Table 5.2 - A&amp;L'!H132</f>
        <v>0</v>
      </c>
      <c r="S134" s="45">
        <f>I134-'[1]Table 5.2 - A&amp;L'!I132</f>
        <v>0</v>
      </c>
      <c r="T134" s="45">
        <f>J134-'[1]Table 5.2 - A&amp;L'!J132</f>
        <v>0</v>
      </c>
      <c r="U134" s="45">
        <f>K134-'[1]Table 5.2 - A&amp;L'!K132</f>
        <v>0</v>
      </c>
      <c r="V134" s="45">
        <f>L134-'[1]Table 5.2 - A&amp;L'!L132</f>
        <v>0</v>
      </c>
      <c r="W134" s="45"/>
      <c r="X134" s="45"/>
    </row>
    <row r="135" spans="1:24" s="5" customFormat="1" ht="15" customHeight="1" x14ac:dyDescent="0.25">
      <c r="A135" s="22">
        <v>2007</v>
      </c>
      <c r="C135" s="25">
        <v>10.412000000000001</v>
      </c>
      <c r="D135" s="25">
        <v>17.895</v>
      </c>
      <c r="E135" s="25">
        <v>365.13400000000001</v>
      </c>
      <c r="F135" s="25">
        <v>147.93599999999998</v>
      </c>
      <c r="G135" s="25">
        <v>320</v>
      </c>
      <c r="H135" s="25">
        <v>861.37699999999995</v>
      </c>
      <c r="I135" s="25">
        <v>84.77</v>
      </c>
      <c r="J135" s="25">
        <v>574.07600000000002</v>
      </c>
      <c r="K135" s="25">
        <v>39.008000000000003</v>
      </c>
      <c r="L135" s="26">
        <v>163.52299999999994</v>
      </c>
      <c r="M135" s="45">
        <f>C135-'[1]Table 5.2 - A&amp;L'!C133</f>
        <v>0</v>
      </c>
      <c r="N135" s="45">
        <f>D135-'[1]Table 5.2 - A&amp;L'!D133</f>
        <v>0</v>
      </c>
      <c r="O135" s="45">
        <f>E135-'[1]Table 5.2 - A&amp;L'!E133</f>
        <v>0</v>
      </c>
      <c r="P135" s="45">
        <f>F135-'[1]Table 5.2 - A&amp;L'!F133</f>
        <v>0</v>
      </c>
      <c r="Q135" s="45">
        <f>G135-'[1]Table 5.2 - A&amp;L'!G133</f>
        <v>0</v>
      </c>
      <c r="R135" s="45">
        <f>H135-'[1]Table 5.2 - A&amp;L'!H133</f>
        <v>0</v>
      </c>
      <c r="S135" s="45">
        <f>I135-'[1]Table 5.2 - A&amp;L'!I133</f>
        <v>0</v>
      </c>
      <c r="T135" s="45">
        <f>J135-'[1]Table 5.2 - A&amp;L'!J133</f>
        <v>0</v>
      </c>
      <c r="U135" s="45">
        <f>K135-'[1]Table 5.2 - A&amp;L'!K133</f>
        <v>0</v>
      </c>
      <c r="V135" s="45">
        <f>L135-'[1]Table 5.2 - A&amp;L'!L133</f>
        <v>0</v>
      </c>
      <c r="W135" s="45"/>
      <c r="X135" s="45"/>
    </row>
    <row r="136" spans="1:24" s="5" customFormat="1" ht="15" customHeight="1" x14ac:dyDescent="0.25">
      <c r="A136" s="22">
        <v>2008</v>
      </c>
      <c r="C136" s="25">
        <v>24.466999999999999</v>
      </c>
      <c r="D136" s="25">
        <v>17.669</v>
      </c>
      <c r="E136" s="25">
        <v>332.07100000000003</v>
      </c>
      <c r="F136" s="25">
        <v>120.724</v>
      </c>
      <c r="G136" s="25">
        <v>334.08799999999997</v>
      </c>
      <c r="H136" s="25">
        <v>829.01900000000001</v>
      </c>
      <c r="I136" s="25">
        <v>96.102000000000004</v>
      </c>
      <c r="J136" s="25">
        <v>568.16100000000006</v>
      </c>
      <c r="K136" s="25">
        <v>41.94</v>
      </c>
      <c r="L136" s="26">
        <v>122.81599999999997</v>
      </c>
      <c r="M136" s="45">
        <f>C136-'[1]Table 5.2 - A&amp;L'!C134</f>
        <v>0</v>
      </c>
      <c r="N136" s="45">
        <f>D136-'[1]Table 5.2 - A&amp;L'!D134</f>
        <v>0</v>
      </c>
      <c r="O136" s="45">
        <f>E136-'[1]Table 5.2 - A&amp;L'!E134</f>
        <v>0</v>
      </c>
      <c r="P136" s="45">
        <f>F136-'[1]Table 5.2 - A&amp;L'!F134</f>
        <v>0</v>
      </c>
      <c r="Q136" s="45">
        <f>G136-'[1]Table 5.2 - A&amp;L'!G134</f>
        <v>0</v>
      </c>
      <c r="R136" s="45">
        <f>H136-'[1]Table 5.2 - A&amp;L'!H134</f>
        <v>0</v>
      </c>
      <c r="S136" s="45">
        <f>I136-'[1]Table 5.2 - A&amp;L'!I134</f>
        <v>0</v>
      </c>
      <c r="T136" s="45">
        <f>J136-'[1]Table 5.2 - A&amp;L'!J134</f>
        <v>0</v>
      </c>
      <c r="U136" s="45">
        <f>K136-'[1]Table 5.2 - A&amp;L'!K134</f>
        <v>0</v>
      </c>
      <c r="V136" s="45">
        <f>L136-'[1]Table 5.2 - A&amp;L'!L134</f>
        <v>0</v>
      </c>
      <c r="W136" s="45"/>
      <c r="X136" s="45"/>
    </row>
    <row r="137" spans="1:24" s="5" customFormat="1" ht="15" customHeight="1" x14ac:dyDescent="0.25">
      <c r="A137" s="22">
        <v>2009</v>
      </c>
      <c r="C137" s="25">
        <v>27.001999999999999</v>
      </c>
      <c r="D137" s="25">
        <v>15.491</v>
      </c>
      <c r="E137" s="25">
        <v>271.899</v>
      </c>
      <c r="F137" s="25">
        <v>117.75699999999999</v>
      </c>
      <c r="G137" s="25">
        <v>332.35900000000009</v>
      </c>
      <c r="H137" s="25">
        <v>764.50800000000004</v>
      </c>
      <c r="I137" s="25">
        <v>84.64</v>
      </c>
      <c r="J137" s="25">
        <v>550.495</v>
      </c>
      <c r="K137" s="25">
        <v>41.558</v>
      </c>
      <c r="L137" s="26">
        <v>87.815000000000055</v>
      </c>
      <c r="M137" s="45">
        <f>C137-'[1]Table 5.2 - A&amp;L'!C135</f>
        <v>0</v>
      </c>
      <c r="N137" s="45">
        <f>D137-'[1]Table 5.2 - A&amp;L'!D135</f>
        <v>0</v>
      </c>
      <c r="O137" s="45">
        <f>E137-'[1]Table 5.2 - A&amp;L'!E135</f>
        <v>0</v>
      </c>
      <c r="P137" s="45">
        <f>F137-'[1]Table 5.2 - A&amp;L'!F135</f>
        <v>0</v>
      </c>
      <c r="Q137" s="45">
        <f>G137-'[1]Table 5.2 - A&amp;L'!G135</f>
        <v>0</v>
      </c>
      <c r="R137" s="45">
        <f>H137-'[1]Table 5.2 - A&amp;L'!H135</f>
        <v>0</v>
      </c>
      <c r="S137" s="45">
        <f>I137-'[1]Table 5.2 - A&amp;L'!I135</f>
        <v>0</v>
      </c>
      <c r="T137" s="45">
        <f>J137-'[1]Table 5.2 - A&amp;L'!J135</f>
        <v>0</v>
      </c>
      <c r="U137" s="45">
        <f>K137-'[1]Table 5.2 - A&amp;L'!K135</f>
        <v>0</v>
      </c>
      <c r="V137" s="45">
        <f>L137-'[1]Table 5.2 - A&amp;L'!L135</f>
        <v>0</v>
      </c>
      <c r="W137" s="45"/>
      <c r="X137" s="45"/>
    </row>
    <row r="138" spans="1:24" s="5" customFormat="1" ht="15" customHeight="1" x14ac:dyDescent="0.25">
      <c r="A138" s="22">
        <v>2010</v>
      </c>
      <c r="C138" s="25">
        <v>25.524999999999999</v>
      </c>
      <c r="D138" s="25">
        <v>15.286</v>
      </c>
      <c r="E138" s="25">
        <v>275.84800000000001</v>
      </c>
      <c r="F138" s="25">
        <v>120.65100000000001</v>
      </c>
      <c r="G138" s="25">
        <v>345.07900000000006</v>
      </c>
      <c r="H138" s="25">
        <v>782.38900000000001</v>
      </c>
      <c r="I138" s="25">
        <v>78.257999999999996</v>
      </c>
      <c r="J138" s="25">
        <v>571.77800000000002</v>
      </c>
      <c r="K138" s="25">
        <v>39.622999999999998</v>
      </c>
      <c r="L138" s="26">
        <v>92.73</v>
      </c>
      <c r="M138" s="45">
        <f>C138-'[1]Table 5.2 - A&amp;L'!C136</f>
        <v>0</v>
      </c>
      <c r="N138" s="45">
        <f>D138-'[1]Table 5.2 - A&amp;L'!D136</f>
        <v>0</v>
      </c>
      <c r="O138" s="45">
        <f>E138-'[1]Table 5.2 - A&amp;L'!E136</f>
        <v>0</v>
      </c>
      <c r="P138" s="45">
        <f>F138-'[1]Table 5.2 - A&amp;L'!F136</f>
        <v>0</v>
      </c>
      <c r="Q138" s="45">
        <f>G138-'[1]Table 5.2 - A&amp;L'!G136</f>
        <v>0</v>
      </c>
      <c r="R138" s="45">
        <f>H138-'[1]Table 5.2 - A&amp;L'!H136</f>
        <v>0</v>
      </c>
      <c r="S138" s="45">
        <f>I138-'[1]Table 5.2 - A&amp;L'!I136</f>
        <v>0</v>
      </c>
      <c r="T138" s="45">
        <f>J138-'[1]Table 5.2 - A&amp;L'!J136</f>
        <v>0</v>
      </c>
      <c r="U138" s="45">
        <f>K138-'[1]Table 5.2 - A&amp;L'!K136</f>
        <v>0</v>
      </c>
      <c r="V138" s="45">
        <f>L138-'[1]Table 5.2 - A&amp;L'!L136</f>
        <v>0</v>
      </c>
      <c r="W138" s="45"/>
      <c r="X138" s="45"/>
    </row>
    <row r="139" spans="1:24" s="5" customFormat="1" ht="15" customHeight="1" x14ac:dyDescent="0.25">
      <c r="A139" s="22">
        <v>2011</v>
      </c>
      <c r="C139" s="25">
        <v>67.388000000000005</v>
      </c>
      <c r="D139" s="25">
        <v>11.496</v>
      </c>
      <c r="E139" s="25">
        <v>108.789</v>
      </c>
      <c r="F139" s="25">
        <v>259.67899999999997</v>
      </c>
      <c r="G139" s="25">
        <v>20.598000000000013</v>
      </c>
      <c r="H139" s="25">
        <v>467.95</v>
      </c>
      <c r="I139" s="25">
        <v>65.765000000000001</v>
      </c>
      <c r="J139" s="25">
        <v>154.15</v>
      </c>
      <c r="K139" s="25">
        <v>14.597</v>
      </c>
      <c r="L139" s="26">
        <v>233.43800000000002</v>
      </c>
      <c r="M139" s="45">
        <f>C139-'[1]Table 5.2 - A&amp;L'!C137</f>
        <v>0</v>
      </c>
      <c r="N139" s="45">
        <f>D139-'[1]Table 5.2 - A&amp;L'!D137</f>
        <v>0</v>
      </c>
      <c r="O139" s="45">
        <f>E139-'[1]Table 5.2 - A&amp;L'!E137</f>
        <v>0</v>
      </c>
      <c r="P139" s="45">
        <f>F139-'[1]Table 5.2 - A&amp;L'!F137</f>
        <v>0</v>
      </c>
      <c r="Q139" s="45">
        <f>G139-'[1]Table 5.2 - A&amp;L'!G137</f>
        <v>0</v>
      </c>
      <c r="R139" s="45">
        <f>H139-'[1]Table 5.2 - A&amp;L'!H137</f>
        <v>0</v>
      </c>
      <c r="S139" s="45">
        <f>I139-'[1]Table 5.2 - A&amp;L'!I137</f>
        <v>0</v>
      </c>
      <c r="T139" s="45">
        <f>J139-'[1]Table 5.2 - A&amp;L'!J137</f>
        <v>0</v>
      </c>
      <c r="U139" s="45">
        <f>K139-'[1]Table 5.2 - A&amp;L'!K137</f>
        <v>0</v>
      </c>
      <c r="V139" s="45">
        <f>L139-'[1]Table 5.2 - A&amp;L'!L137</f>
        <v>0</v>
      </c>
      <c r="W139" s="45"/>
      <c r="X139" s="45"/>
    </row>
    <row r="140" spans="1:24" s="5" customFormat="1" ht="15" customHeight="1" x14ac:dyDescent="0.25">
      <c r="A140" s="22" t="s">
        <v>26</v>
      </c>
      <c r="C140" s="25">
        <v>117.57000000000001</v>
      </c>
      <c r="D140" s="25">
        <v>6.9939999999999998</v>
      </c>
      <c r="E140" s="25">
        <v>133.87700000000001</v>
      </c>
      <c r="F140" s="25">
        <v>265.12599999999998</v>
      </c>
      <c r="G140" s="25">
        <v>13.761999999999958</v>
      </c>
      <c r="H140" s="25">
        <v>537.32899999999995</v>
      </c>
      <c r="I140" s="25">
        <v>71.156000000000006</v>
      </c>
      <c r="J140" s="25">
        <v>184.745</v>
      </c>
      <c r="K140" s="25">
        <v>1.048</v>
      </c>
      <c r="L140" s="26">
        <v>280.37999999999994</v>
      </c>
      <c r="M140" s="45">
        <f>C140-'[1]Table 5.2 - A&amp;L'!C138</f>
        <v>0</v>
      </c>
      <c r="N140" s="45">
        <f>D140-'[1]Table 5.2 - A&amp;L'!D138</f>
        <v>0</v>
      </c>
      <c r="O140" s="45">
        <f>E140-'[1]Table 5.2 - A&amp;L'!E138</f>
        <v>0</v>
      </c>
      <c r="P140" s="45">
        <f>F140-'[1]Table 5.2 - A&amp;L'!F138</f>
        <v>0</v>
      </c>
      <c r="Q140" s="45">
        <f>G140-'[1]Table 5.2 - A&amp;L'!G138</f>
        <v>0</v>
      </c>
      <c r="R140" s="45">
        <f>H140-'[1]Table 5.2 - A&amp;L'!H138</f>
        <v>0</v>
      </c>
      <c r="S140" s="45">
        <f>I140-'[1]Table 5.2 - A&amp;L'!I138</f>
        <v>0</v>
      </c>
      <c r="T140" s="45">
        <f>J140-'[1]Table 5.2 - A&amp;L'!J138</f>
        <v>0</v>
      </c>
      <c r="U140" s="45">
        <f>K140-'[1]Table 5.2 - A&amp;L'!K138</f>
        <v>0</v>
      </c>
      <c r="V140" s="45">
        <f>L140-'[1]Table 5.2 - A&amp;L'!L138</f>
        <v>0</v>
      </c>
      <c r="W140" s="45"/>
      <c r="X140" s="45"/>
    </row>
    <row r="141" spans="1:24" s="5" customFormat="1" ht="15" customHeight="1" x14ac:dyDescent="0.25">
      <c r="A141" s="22">
        <v>2013</v>
      </c>
      <c r="C141" s="25">
        <v>79.466285999999997</v>
      </c>
      <c r="D141" s="25">
        <v>0</v>
      </c>
      <c r="E141" s="25">
        <v>104.472195</v>
      </c>
      <c r="F141" s="25">
        <v>258.32835999999998</v>
      </c>
      <c r="G141" s="25">
        <v>28.128202999999999</v>
      </c>
      <c r="H141" s="25">
        <v>470.39504399999998</v>
      </c>
      <c r="I141" s="25">
        <v>254.11286999999999</v>
      </c>
      <c r="J141" s="25">
        <v>110.82081700000001</v>
      </c>
      <c r="K141" s="25">
        <v>8.4210980000000006</v>
      </c>
      <c r="L141" s="26">
        <v>97.040259000000006</v>
      </c>
      <c r="M141" s="45">
        <f>C141-'[1]Table 5.2 - A&amp;L'!C139</f>
        <v>0</v>
      </c>
      <c r="N141" s="45">
        <f>D141-'[1]Table 5.2 - A&amp;L'!D139</f>
        <v>0</v>
      </c>
      <c r="O141" s="45">
        <f>E141-'[1]Table 5.2 - A&amp;L'!E139</f>
        <v>0</v>
      </c>
      <c r="P141" s="45">
        <f>F141-'[1]Table 5.2 - A&amp;L'!F139</f>
        <v>0</v>
      </c>
      <c r="Q141" s="45">
        <f>G141-'[1]Table 5.2 - A&amp;L'!G139</f>
        <v>0</v>
      </c>
      <c r="R141" s="45">
        <f>H141-'[1]Table 5.2 - A&amp;L'!H139</f>
        <v>0</v>
      </c>
      <c r="S141" s="45">
        <f>I141-'[1]Table 5.2 - A&amp;L'!I139</f>
        <v>0</v>
      </c>
      <c r="T141" s="45">
        <f>J141-'[1]Table 5.2 - A&amp;L'!J139</f>
        <v>0</v>
      </c>
      <c r="U141" s="45">
        <f>K141-'[1]Table 5.2 - A&amp;L'!K139</f>
        <v>0</v>
      </c>
      <c r="V141" s="45">
        <f>L141-'[1]Table 5.2 - A&amp;L'!L139</f>
        <v>0</v>
      </c>
      <c r="W141" s="45"/>
      <c r="X141" s="45"/>
    </row>
    <row r="142" spans="1:24" s="5" customFormat="1" ht="15" customHeight="1" x14ac:dyDescent="0.25">
      <c r="A142" s="22">
        <v>2014</v>
      </c>
      <c r="C142" s="25">
        <v>95.439592000000005</v>
      </c>
      <c r="D142" s="25">
        <v>0</v>
      </c>
      <c r="E142" s="25">
        <v>85.833528000000001</v>
      </c>
      <c r="F142" s="25">
        <v>271.73410999999999</v>
      </c>
      <c r="G142" s="25">
        <v>27.290450000000021</v>
      </c>
      <c r="H142" s="25">
        <v>480.29768000000001</v>
      </c>
      <c r="I142" s="25">
        <v>306.10308199999997</v>
      </c>
      <c r="J142" s="25">
        <v>92.189483999999993</v>
      </c>
      <c r="K142" s="25">
        <v>7.7993620000000004</v>
      </c>
      <c r="L142" s="26">
        <v>74.205752000000047</v>
      </c>
      <c r="M142" s="45">
        <f>C142-'[1]Table 5.2 - A&amp;L'!C140</f>
        <v>0</v>
      </c>
      <c r="N142" s="45">
        <f>D142-'[1]Table 5.2 - A&amp;L'!D140</f>
        <v>0</v>
      </c>
      <c r="O142" s="45">
        <f>E142-'[1]Table 5.2 - A&amp;L'!E140</f>
        <v>0</v>
      </c>
      <c r="P142" s="45">
        <f>F142-'[1]Table 5.2 - A&amp;L'!F140</f>
        <v>0</v>
      </c>
      <c r="Q142" s="45">
        <f>G142-'[1]Table 5.2 - A&amp;L'!G140</f>
        <v>0</v>
      </c>
      <c r="R142" s="45">
        <f>H142-'[1]Table 5.2 - A&amp;L'!H140</f>
        <v>0</v>
      </c>
      <c r="S142" s="45">
        <f>I142-'[1]Table 5.2 - A&amp;L'!I140</f>
        <v>0</v>
      </c>
      <c r="T142" s="45">
        <f>J142-'[1]Table 5.2 - A&amp;L'!J140</f>
        <v>0</v>
      </c>
      <c r="U142" s="45">
        <f>K142-'[1]Table 5.2 - A&amp;L'!K140</f>
        <v>0</v>
      </c>
      <c r="V142" s="45">
        <f>L142-'[1]Table 5.2 - A&amp;L'!L140</f>
        <v>0</v>
      </c>
      <c r="W142" s="45"/>
      <c r="X142" s="45"/>
    </row>
    <row r="143" spans="1:24" s="5" customFormat="1" ht="15" customHeight="1" x14ac:dyDescent="0.25">
      <c r="A143" s="22">
        <v>2015</v>
      </c>
      <c r="C143" s="25">
        <v>58.451643999999995</v>
      </c>
      <c r="D143" s="25">
        <v>4.62</v>
      </c>
      <c r="E143" s="25">
        <v>193.862607</v>
      </c>
      <c r="F143" s="25">
        <v>276.72116699999998</v>
      </c>
      <c r="G143" s="25">
        <v>22.293732000000055</v>
      </c>
      <c r="H143" s="25">
        <v>555.94915000000003</v>
      </c>
      <c r="I143" s="25">
        <v>335.168049</v>
      </c>
      <c r="J143" s="25">
        <v>126.72421199999999</v>
      </c>
      <c r="K143" s="25">
        <v>-0.56551799999999997</v>
      </c>
      <c r="L143" s="26">
        <v>94.622407000000038</v>
      </c>
      <c r="M143" s="45">
        <f>C143-'[1]Table 5.2 - A&amp;L'!C141</f>
        <v>0</v>
      </c>
      <c r="N143" s="45">
        <f>D143-'[1]Table 5.2 - A&amp;L'!D141</f>
        <v>0</v>
      </c>
      <c r="O143" s="45">
        <f>E143-'[1]Table 5.2 - A&amp;L'!E141</f>
        <v>0</v>
      </c>
      <c r="P143" s="45">
        <f>F143-'[1]Table 5.2 - A&amp;L'!F141</f>
        <v>0</v>
      </c>
      <c r="Q143" s="45">
        <f>G143-'[1]Table 5.2 - A&amp;L'!G141</f>
        <v>0</v>
      </c>
      <c r="R143" s="45">
        <f>H143-'[1]Table 5.2 - A&amp;L'!H141</f>
        <v>0</v>
      </c>
      <c r="S143" s="45">
        <f>I143-'[1]Table 5.2 - A&amp;L'!I141</f>
        <v>0</v>
      </c>
      <c r="T143" s="45">
        <f>J143-'[1]Table 5.2 - A&amp;L'!J141</f>
        <v>0</v>
      </c>
      <c r="U143" s="45">
        <f>K143-'[1]Table 5.2 - A&amp;L'!K141</f>
        <v>0</v>
      </c>
      <c r="V143" s="45">
        <f>L143-'[1]Table 5.2 - A&amp;L'!L141</f>
        <v>0</v>
      </c>
      <c r="W143" s="45"/>
      <c r="X143" s="45"/>
    </row>
    <row r="144" spans="1:24" s="5" customFormat="1" ht="15" customHeight="1" x14ac:dyDescent="0.25">
      <c r="A144" s="22">
        <v>2016</v>
      </c>
      <c r="C144" s="25">
        <v>91.453576999999996</v>
      </c>
      <c r="D144" s="25">
        <v>3.6229550000000001</v>
      </c>
      <c r="E144" s="25">
        <v>164.64109999999999</v>
      </c>
      <c r="F144" s="25">
        <v>281.44894099999999</v>
      </c>
      <c r="G144" s="25">
        <v>23.987207999999999</v>
      </c>
      <c r="H144" s="25">
        <v>565.17726199999993</v>
      </c>
      <c r="I144" s="25">
        <v>345.143351</v>
      </c>
      <c r="J144" s="25">
        <v>133.54740899999999</v>
      </c>
      <c r="K144" s="25">
        <v>1.1579600000000001</v>
      </c>
      <c r="L144" s="26">
        <v>85.405643999999995</v>
      </c>
      <c r="M144" s="45">
        <f>C144-'[1]Table 5.2 - A&amp;L'!C142</f>
        <v>0</v>
      </c>
      <c r="N144" s="45">
        <f>D144-'[1]Table 5.2 - A&amp;L'!D142</f>
        <v>0</v>
      </c>
      <c r="O144" s="45">
        <f>E144-'[1]Table 5.2 - A&amp;L'!E142</f>
        <v>0</v>
      </c>
      <c r="P144" s="45">
        <f>F144-'[1]Table 5.2 - A&amp;L'!F142</f>
        <v>0</v>
      </c>
      <c r="Q144" s="45">
        <f>G144-'[1]Table 5.2 - A&amp;L'!G142</f>
        <v>0</v>
      </c>
      <c r="R144" s="45">
        <f>H144-'[1]Table 5.2 - A&amp;L'!H142</f>
        <v>0</v>
      </c>
      <c r="S144" s="45">
        <f>I144-'[1]Table 5.2 - A&amp;L'!I142</f>
        <v>0</v>
      </c>
      <c r="T144" s="45">
        <f>J144-'[1]Table 5.2 - A&amp;L'!J142</f>
        <v>0</v>
      </c>
      <c r="U144" s="45">
        <f>K144-'[1]Table 5.2 - A&amp;L'!K142</f>
        <v>0</v>
      </c>
      <c r="V144" s="45">
        <f>L144-'[1]Table 5.2 - A&amp;L'!L142</f>
        <v>0</v>
      </c>
      <c r="W144" s="45"/>
      <c r="X144" s="45"/>
    </row>
    <row r="145" spans="1:24" s="5" customFormat="1" ht="15" customHeight="1" x14ac:dyDescent="0.25">
      <c r="A145" s="22">
        <v>2017</v>
      </c>
      <c r="C145" s="25">
        <v>88.190387999999999</v>
      </c>
      <c r="D145" s="25">
        <v>3.4182006</v>
      </c>
      <c r="E145" s="25">
        <v>171.48997259999999</v>
      </c>
      <c r="F145" s="25">
        <v>290.74412599999999</v>
      </c>
      <c r="G145" s="25">
        <v>26.740259000000002</v>
      </c>
      <c r="H145" s="25">
        <v>580.58294620000004</v>
      </c>
      <c r="I145" s="25">
        <v>366.11479300000002</v>
      </c>
      <c r="J145" s="25">
        <v>138.440922</v>
      </c>
      <c r="K145" s="25">
        <v>5.6</v>
      </c>
      <c r="L145" s="26">
        <v>70.411283299999994</v>
      </c>
      <c r="M145" s="45">
        <f>C145-'[1]Table 5.2 - A&amp;L'!C143</f>
        <v>0</v>
      </c>
      <c r="N145" s="45">
        <f>D145-'[1]Table 5.2 - A&amp;L'!D143</f>
        <v>0</v>
      </c>
      <c r="O145" s="45">
        <f>E145-'[1]Table 5.2 - A&amp;L'!E143</f>
        <v>0</v>
      </c>
      <c r="P145" s="45">
        <f>F145-'[1]Table 5.2 - A&amp;L'!F143</f>
        <v>0</v>
      </c>
      <c r="Q145" s="45">
        <f>G145-'[1]Table 5.2 - A&amp;L'!G143</f>
        <v>0</v>
      </c>
      <c r="R145" s="45">
        <f>H145-'[1]Table 5.2 - A&amp;L'!H143</f>
        <v>0</v>
      </c>
      <c r="S145" s="45">
        <f>I145-'[1]Table 5.2 - A&amp;L'!I143</f>
        <v>0</v>
      </c>
      <c r="T145" s="45">
        <f>J145-'[1]Table 5.2 - A&amp;L'!J143</f>
        <v>0</v>
      </c>
      <c r="U145" s="45">
        <f>K145-'[1]Table 5.2 - A&amp;L'!K143</f>
        <v>0</v>
      </c>
      <c r="V145" s="45">
        <f>L145-'[1]Table 5.2 - A&amp;L'!L143</f>
        <v>0</v>
      </c>
      <c r="W145" s="45"/>
      <c r="X145" s="45"/>
    </row>
    <row r="146" spans="1:24" s="5" customFormat="1" ht="15" customHeight="1" x14ac:dyDescent="0.25">
      <c r="A146" s="22">
        <v>2018</v>
      </c>
      <c r="C146" s="25">
        <v>118.74858053999999</v>
      </c>
      <c r="D146" s="25">
        <v>4.62</v>
      </c>
      <c r="E146" s="25">
        <v>34.916126929999997</v>
      </c>
      <c r="F146" s="25">
        <v>291.35179219999998</v>
      </c>
      <c r="G146" s="25">
        <v>22.625821859999995</v>
      </c>
      <c r="H146" s="25">
        <v>472.26232152999995</v>
      </c>
      <c r="I146" s="25">
        <v>444.85686597</v>
      </c>
      <c r="J146" s="25">
        <v>13.58422275</v>
      </c>
      <c r="K146" s="25">
        <v>2.833E-3</v>
      </c>
      <c r="L146" s="26">
        <v>13.818399809999995</v>
      </c>
      <c r="M146" s="45">
        <f>C146-'[1]Table 5.2 - A&amp;L'!C144</f>
        <v>0</v>
      </c>
      <c r="N146" s="45">
        <f>D146-'[1]Table 5.2 - A&amp;L'!D144</f>
        <v>0</v>
      </c>
      <c r="O146" s="45">
        <f>E146-'[1]Table 5.2 - A&amp;L'!E144</f>
        <v>0</v>
      </c>
      <c r="P146" s="45">
        <f>F146-'[1]Table 5.2 - A&amp;L'!F144</f>
        <v>0</v>
      </c>
      <c r="Q146" s="45">
        <f>G146-'[1]Table 5.2 - A&amp;L'!G144</f>
        <v>0</v>
      </c>
      <c r="R146" s="45">
        <f>H146-'[1]Table 5.2 - A&amp;L'!H144</f>
        <v>0</v>
      </c>
      <c r="S146" s="45">
        <f>I146-'[1]Table 5.2 - A&amp;L'!I144</f>
        <v>0</v>
      </c>
      <c r="T146" s="45">
        <f>J146-'[1]Table 5.2 - A&amp;L'!J144</f>
        <v>0</v>
      </c>
      <c r="U146" s="45">
        <f>K146-'[1]Table 5.2 - A&amp;L'!K144</f>
        <v>0</v>
      </c>
      <c r="V146" s="45">
        <f>L146-'[1]Table 5.2 - A&amp;L'!L144</f>
        <v>0</v>
      </c>
      <c r="W146" s="45"/>
      <c r="X146" s="45"/>
    </row>
    <row r="147" spans="1:24" s="5" customFormat="1" ht="15" customHeight="1" x14ac:dyDescent="0.25">
      <c r="A147" s="22">
        <v>2019</v>
      </c>
      <c r="C147" s="25">
        <v>93.7</v>
      </c>
      <c r="D147" s="25">
        <v>4.7</v>
      </c>
      <c r="E147" s="25">
        <v>11.3</v>
      </c>
      <c r="F147" s="25">
        <v>332</v>
      </c>
      <c r="G147" s="25">
        <v>22.6</v>
      </c>
      <c r="H147" s="25">
        <v>464.4</v>
      </c>
      <c r="I147" s="25">
        <v>464.5</v>
      </c>
      <c r="J147" s="25">
        <v>13.1</v>
      </c>
      <c r="K147" s="25">
        <v>0.3</v>
      </c>
      <c r="L147" s="26">
        <v>-13.5</v>
      </c>
      <c r="M147" s="45">
        <f>C147-'[1]Table 5.2 - A&amp;L'!C145</f>
        <v>0</v>
      </c>
      <c r="N147" s="45">
        <f>D147-'[1]Table 5.2 - A&amp;L'!D145</f>
        <v>0</v>
      </c>
      <c r="O147" s="45">
        <f>E147-'[1]Table 5.2 - A&amp;L'!E145</f>
        <v>0</v>
      </c>
      <c r="P147" s="45">
        <f>F147-'[1]Table 5.2 - A&amp;L'!F145</f>
        <v>0</v>
      </c>
      <c r="Q147" s="45">
        <f>G147-'[1]Table 5.2 - A&amp;L'!G145</f>
        <v>0</v>
      </c>
      <c r="R147" s="45">
        <f>H147-'[1]Table 5.2 - A&amp;L'!H145</f>
        <v>0</v>
      </c>
      <c r="S147" s="45">
        <f>I147-'[1]Table 5.2 - A&amp;L'!I145</f>
        <v>0</v>
      </c>
      <c r="T147" s="45">
        <f>J147-'[1]Table 5.2 - A&amp;L'!J145</f>
        <v>0</v>
      </c>
      <c r="U147" s="45">
        <f>K147-'[1]Table 5.2 - A&amp;L'!K145</f>
        <v>0</v>
      </c>
      <c r="V147" s="45">
        <f>L147-'[1]Table 5.2 - A&amp;L'!L145</f>
        <v>0</v>
      </c>
      <c r="W147" s="45"/>
      <c r="X147" s="45"/>
    </row>
    <row r="148" spans="1:24" s="54" customFormat="1" ht="15" customHeight="1" x14ac:dyDescent="0.25">
      <c r="A148" s="56" t="s">
        <v>32</v>
      </c>
      <c r="C148" s="51">
        <v>1084.28334795</v>
      </c>
      <c r="D148" s="51">
        <v>4.8942350000000001</v>
      </c>
      <c r="E148" s="51">
        <v>507.43257165</v>
      </c>
      <c r="F148" s="51">
        <v>73.869138930000005</v>
      </c>
      <c r="G148" s="51">
        <v>21.23497751</v>
      </c>
      <c r="H148" s="51">
        <v>1691.7142710399999</v>
      </c>
      <c r="I148" s="51">
        <v>32.103999000000002</v>
      </c>
      <c r="J148" s="51">
        <v>1124.458412</v>
      </c>
      <c r="K148" s="51">
        <v>2.2955230000000002</v>
      </c>
      <c r="L148" s="52">
        <v>532.85633703999997</v>
      </c>
      <c r="M148" s="53"/>
      <c r="N148" s="53"/>
      <c r="O148" s="53"/>
      <c r="P148" s="53"/>
      <c r="Q148" s="53"/>
      <c r="R148" s="53"/>
      <c r="S148" s="53"/>
      <c r="T148" s="53"/>
      <c r="U148" s="53"/>
      <c r="V148" s="53"/>
    </row>
    <row r="149" spans="1:24" s="54" customFormat="1" ht="15" customHeight="1" thickBot="1" x14ac:dyDescent="0.3">
      <c r="A149" s="49">
        <v>2021</v>
      </c>
      <c r="C149" s="51">
        <v>1619.0710072500001</v>
      </c>
      <c r="D149" s="51">
        <v>4.8734099999999998</v>
      </c>
      <c r="E149" s="51">
        <v>236.27948868999999</v>
      </c>
      <c r="F149" s="51">
        <v>60.113477849999995</v>
      </c>
      <c r="G149" s="51">
        <v>847.94276513</v>
      </c>
      <c r="H149" s="51">
        <v>2768.2801489200001</v>
      </c>
      <c r="I149" s="51">
        <v>256.29587299999997</v>
      </c>
      <c r="J149" s="51">
        <v>1584.5484730000001</v>
      </c>
      <c r="K149" s="51">
        <v>55.136366000000002</v>
      </c>
      <c r="L149" s="52">
        <v>872.29943689999993</v>
      </c>
      <c r="M149" s="53"/>
      <c r="N149" s="53"/>
      <c r="O149" s="53"/>
      <c r="P149" s="53"/>
      <c r="Q149" s="53"/>
      <c r="R149" s="53"/>
      <c r="S149" s="53"/>
      <c r="T149" s="53"/>
      <c r="U149" s="53"/>
      <c r="V149" s="53"/>
    </row>
    <row r="150" spans="1:24" s="5" customFormat="1" ht="15" hidden="1" customHeight="1" outlineLevel="1" x14ac:dyDescent="0.25">
      <c r="A150" s="22">
        <v>1994</v>
      </c>
      <c r="B150" s="27" t="s">
        <v>27</v>
      </c>
      <c r="C150" s="23">
        <v>17.2</v>
      </c>
      <c r="D150" s="23">
        <v>18.8</v>
      </c>
      <c r="E150" s="23">
        <v>629</v>
      </c>
      <c r="F150" s="23">
        <v>90.2</v>
      </c>
      <c r="G150" s="23">
        <v>109.7</v>
      </c>
      <c r="H150" s="23">
        <v>864.9</v>
      </c>
      <c r="I150" s="23">
        <v>88.5</v>
      </c>
      <c r="J150" s="23">
        <v>374.9</v>
      </c>
      <c r="K150" s="23">
        <v>141.5</v>
      </c>
      <c r="L150" s="24">
        <v>260</v>
      </c>
      <c r="M150" s="45"/>
      <c r="N150" s="45"/>
      <c r="O150" s="45"/>
      <c r="P150" s="45"/>
      <c r="Q150" s="45"/>
      <c r="R150" s="45"/>
      <c r="S150" s="45"/>
      <c r="T150" s="45"/>
      <c r="U150" s="45"/>
      <c r="V150" s="45"/>
    </row>
    <row r="151" spans="1:24" s="5" customFormat="1" ht="15" hidden="1" customHeight="1" outlineLevel="1" x14ac:dyDescent="0.25">
      <c r="A151" s="22"/>
      <c r="B151" s="27" t="s">
        <v>28</v>
      </c>
      <c r="C151" s="23">
        <v>6.6</v>
      </c>
      <c r="D151" s="23">
        <v>18.7</v>
      </c>
      <c r="E151" s="23">
        <v>668.8</v>
      </c>
      <c r="F151" s="23">
        <v>93.7</v>
      </c>
      <c r="G151" s="23">
        <v>92.3</v>
      </c>
      <c r="H151" s="23">
        <v>880.1</v>
      </c>
      <c r="I151" s="23">
        <v>88.5</v>
      </c>
      <c r="J151" s="23">
        <v>339.5</v>
      </c>
      <c r="K151" s="23">
        <v>178.8</v>
      </c>
      <c r="L151" s="24">
        <v>273.3</v>
      </c>
      <c r="M151" s="45"/>
      <c r="N151" s="45"/>
      <c r="O151" s="45"/>
      <c r="P151" s="45"/>
      <c r="Q151" s="45"/>
      <c r="R151" s="45"/>
      <c r="S151" s="45"/>
      <c r="T151" s="45"/>
      <c r="U151" s="45"/>
      <c r="V151" s="45"/>
    </row>
    <row r="152" spans="1:24" s="5" customFormat="1" ht="15" hidden="1" customHeight="1" outlineLevel="1" x14ac:dyDescent="0.25">
      <c r="A152" s="22"/>
      <c r="B152" s="27" t="s">
        <v>29</v>
      </c>
      <c r="C152" s="23">
        <v>9.1999999999999993</v>
      </c>
      <c r="D152" s="23">
        <v>19.3</v>
      </c>
      <c r="E152" s="23">
        <v>793.9</v>
      </c>
      <c r="F152" s="23">
        <v>160.69999999999999</v>
      </c>
      <c r="G152" s="23">
        <v>49.5</v>
      </c>
      <c r="H152" s="23">
        <v>1032.5999999999999</v>
      </c>
      <c r="I152" s="23">
        <v>93.5</v>
      </c>
      <c r="J152" s="23">
        <v>401.7</v>
      </c>
      <c r="K152" s="23">
        <v>203.7</v>
      </c>
      <c r="L152" s="24">
        <v>333.7</v>
      </c>
      <c r="M152" s="45"/>
      <c r="N152" s="45"/>
      <c r="O152" s="45"/>
      <c r="P152" s="45"/>
      <c r="Q152" s="45"/>
      <c r="R152" s="45"/>
      <c r="S152" s="45"/>
      <c r="T152" s="45"/>
      <c r="U152" s="45"/>
      <c r="V152" s="45"/>
    </row>
    <row r="153" spans="1:24" s="5" customFormat="1" ht="15" hidden="1" customHeight="1" outlineLevel="1" x14ac:dyDescent="0.25">
      <c r="A153" s="22"/>
      <c r="B153" s="27" t="s">
        <v>30</v>
      </c>
      <c r="C153" s="23">
        <v>14.3</v>
      </c>
      <c r="D153" s="23">
        <v>19.2</v>
      </c>
      <c r="E153" s="23">
        <v>713.7</v>
      </c>
      <c r="F153" s="23">
        <v>210.7</v>
      </c>
      <c r="G153" s="23">
        <v>64.8</v>
      </c>
      <c r="H153" s="23">
        <v>1022.7</v>
      </c>
      <c r="I153" s="23">
        <v>94</v>
      </c>
      <c r="J153" s="23">
        <v>402.5</v>
      </c>
      <c r="K153" s="23">
        <v>211.1</v>
      </c>
      <c r="L153" s="24">
        <v>315.10000000000002</v>
      </c>
      <c r="M153" s="45"/>
      <c r="N153" s="45"/>
      <c r="O153" s="45"/>
      <c r="P153" s="45"/>
      <c r="Q153" s="45"/>
      <c r="R153" s="45"/>
      <c r="S153" s="45"/>
      <c r="T153" s="45"/>
      <c r="U153" s="45"/>
      <c r="V153" s="45"/>
    </row>
    <row r="154" spans="1:24" s="5" customFormat="1" ht="15" hidden="1" customHeight="1" outlineLevel="1" x14ac:dyDescent="0.25">
      <c r="A154" s="22">
        <v>1995</v>
      </c>
      <c r="B154" s="27" t="s">
        <v>27</v>
      </c>
      <c r="C154" s="23">
        <v>15.7</v>
      </c>
      <c r="D154" s="23">
        <v>19.100000000000001</v>
      </c>
      <c r="E154" s="23">
        <v>721.4</v>
      </c>
      <c r="F154" s="23">
        <v>258.89999999999998</v>
      </c>
      <c r="G154" s="23">
        <v>59.2</v>
      </c>
      <c r="H154" s="23">
        <v>1074.3</v>
      </c>
      <c r="I154" s="23">
        <v>95.3</v>
      </c>
      <c r="J154" s="23">
        <v>422</v>
      </c>
      <c r="K154" s="23">
        <v>231.8</v>
      </c>
      <c r="L154" s="24">
        <v>325.2</v>
      </c>
      <c r="M154" s="45"/>
      <c r="N154" s="45"/>
      <c r="O154" s="45"/>
      <c r="P154" s="45"/>
      <c r="Q154" s="45"/>
      <c r="R154" s="45"/>
      <c r="S154" s="45"/>
      <c r="T154" s="45"/>
      <c r="U154" s="45"/>
      <c r="V154" s="45"/>
    </row>
    <row r="155" spans="1:24" s="5" customFormat="1" ht="15" hidden="1" customHeight="1" outlineLevel="1" x14ac:dyDescent="0.25">
      <c r="A155" s="22"/>
      <c r="B155" s="27" t="s">
        <v>28</v>
      </c>
      <c r="C155" s="23">
        <v>11.7</v>
      </c>
      <c r="D155" s="23">
        <v>19.100000000000001</v>
      </c>
      <c r="E155" s="23">
        <v>755.1</v>
      </c>
      <c r="F155" s="23">
        <v>341.1</v>
      </c>
      <c r="G155" s="23">
        <v>73.2</v>
      </c>
      <c r="H155" s="23">
        <v>1200.2</v>
      </c>
      <c r="I155" s="23">
        <v>95.3</v>
      </c>
      <c r="J155" s="23">
        <v>496.1</v>
      </c>
      <c r="K155" s="23">
        <v>258.39999999999998</v>
      </c>
      <c r="L155" s="24">
        <v>350.4</v>
      </c>
      <c r="M155" s="45"/>
      <c r="N155" s="45"/>
      <c r="O155" s="45"/>
      <c r="P155" s="45"/>
      <c r="Q155" s="45"/>
      <c r="R155" s="45"/>
      <c r="S155" s="45"/>
      <c r="T155" s="45"/>
      <c r="U155" s="45"/>
      <c r="V155" s="45"/>
    </row>
    <row r="156" spans="1:24" s="5" customFormat="1" ht="15" hidden="1" customHeight="1" outlineLevel="1" x14ac:dyDescent="0.25">
      <c r="A156" s="22"/>
      <c r="B156" s="27" t="s">
        <v>29</v>
      </c>
      <c r="C156" s="23">
        <v>8.1999999999999993</v>
      </c>
      <c r="D156" s="23">
        <v>19.100000000000001</v>
      </c>
      <c r="E156" s="23">
        <v>819.4</v>
      </c>
      <c r="F156" s="23">
        <v>403.3</v>
      </c>
      <c r="G156" s="23">
        <v>75.5</v>
      </c>
      <c r="H156" s="23">
        <v>1325.5</v>
      </c>
      <c r="I156" s="23">
        <v>95.3</v>
      </c>
      <c r="J156" s="23">
        <v>559.9</v>
      </c>
      <c r="K156" s="23">
        <v>292.60000000000002</v>
      </c>
      <c r="L156" s="24">
        <v>377.7</v>
      </c>
      <c r="M156" s="45"/>
      <c r="N156" s="45"/>
      <c r="O156" s="45"/>
      <c r="P156" s="45"/>
      <c r="Q156" s="45"/>
      <c r="R156" s="45"/>
      <c r="S156" s="45"/>
      <c r="T156" s="45"/>
      <c r="U156" s="45"/>
      <c r="V156" s="45"/>
    </row>
    <row r="157" spans="1:24" s="5" customFormat="1" ht="15" hidden="1" customHeight="1" outlineLevel="1" x14ac:dyDescent="0.25">
      <c r="A157" s="22"/>
      <c r="B157" s="27" t="s">
        <v>30</v>
      </c>
      <c r="C157" s="23">
        <v>11.7</v>
      </c>
      <c r="D157" s="23">
        <v>4</v>
      </c>
      <c r="E157" s="23">
        <v>1005.8</v>
      </c>
      <c r="F157" s="23">
        <v>60</v>
      </c>
      <c r="G157" s="23">
        <v>44.3</v>
      </c>
      <c r="H157" s="23">
        <v>1125.8</v>
      </c>
      <c r="I157" s="23">
        <v>70.3</v>
      </c>
      <c r="J157" s="23">
        <v>383.5</v>
      </c>
      <c r="K157" s="23">
        <v>226.9</v>
      </c>
      <c r="L157" s="24">
        <v>445.1</v>
      </c>
      <c r="M157" s="45"/>
      <c r="N157" s="45"/>
      <c r="O157" s="45"/>
      <c r="P157" s="45"/>
      <c r="Q157" s="45"/>
      <c r="R157" s="45"/>
      <c r="S157" s="45"/>
      <c r="T157" s="45"/>
      <c r="U157" s="45"/>
      <c r="V157" s="45"/>
    </row>
    <row r="158" spans="1:24" s="5" customFormat="1" ht="15" hidden="1" customHeight="1" outlineLevel="1" x14ac:dyDescent="0.25">
      <c r="A158" s="22">
        <v>1996</v>
      </c>
      <c r="B158" s="27" t="s">
        <v>27</v>
      </c>
      <c r="C158" s="23">
        <v>11</v>
      </c>
      <c r="D158" s="23">
        <v>4.9000000000000004</v>
      </c>
      <c r="E158" s="23">
        <v>995.1</v>
      </c>
      <c r="F158" s="23">
        <v>65.2</v>
      </c>
      <c r="G158" s="23">
        <v>67</v>
      </c>
      <c r="H158" s="23">
        <v>1143.2</v>
      </c>
      <c r="I158" s="23">
        <v>70.8</v>
      </c>
      <c r="J158" s="23">
        <v>375.9</v>
      </c>
      <c r="K158" s="23">
        <v>203.4</v>
      </c>
      <c r="L158" s="24">
        <v>493.1</v>
      </c>
      <c r="M158" s="45"/>
      <c r="N158" s="45"/>
      <c r="O158" s="45"/>
      <c r="P158" s="45"/>
      <c r="Q158" s="45"/>
      <c r="R158" s="45"/>
      <c r="S158" s="45"/>
      <c r="T158" s="45"/>
      <c r="U158" s="45"/>
      <c r="V158" s="45"/>
    </row>
    <row r="159" spans="1:24" s="5" customFormat="1" ht="15" hidden="1" customHeight="1" outlineLevel="1" x14ac:dyDescent="0.25">
      <c r="A159" s="22"/>
      <c r="B159" s="27" t="s">
        <v>28</v>
      </c>
      <c r="C159" s="23">
        <v>11.2</v>
      </c>
      <c r="D159" s="23">
        <v>5.2</v>
      </c>
      <c r="E159" s="23">
        <v>989.6</v>
      </c>
      <c r="F159" s="23">
        <v>71.599999999999994</v>
      </c>
      <c r="G159" s="23">
        <v>15.9</v>
      </c>
      <c r="H159" s="23">
        <v>1093.5</v>
      </c>
      <c r="I159" s="23">
        <v>71</v>
      </c>
      <c r="J159" s="23">
        <v>346</v>
      </c>
      <c r="K159" s="23">
        <v>203.9</v>
      </c>
      <c r="L159" s="24">
        <v>472.6</v>
      </c>
      <c r="M159" s="45"/>
      <c r="N159" s="45"/>
      <c r="O159" s="45"/>
      <c r="P159" s="45"/>
      <c r="Q159" s="45"/>
      <c r="R159" s="45"/>
      <c r="S159" s="45"/>
      <c r="T159" s="45"/>
      <c r="U159" s="45"/>
      <c r="V159" s="45"/>
    </row>
    <row r="160" spans="1:24" s="5" customFormat="1" ht="15" hidden="1" customHeight="1" outlineLevel="1" x14ac:dyDescent="0.25">
      <c r="A160" s="22"/>
      <c r="B160" s="27" t="s">
        <v>29</v>
      </c>
      <c r="C160" s="23">
        <v>11.3</v>
      </c>
      <c r="D160" s="23">
        <v>5.4</v>
      </c>
      <c r="E160" s="23">
        <v>1081.0999999999999</v>
      </c>
      <c r="F160" s="23">
        <v>82.2</v>
      </c>
      <c r="G160" s="23">
        <v>31.1</v>
      </c>
      <c r="H160" s="23">
        <v>1211.0999999999999</v>
      </c>
      <c r="I160" s="23">
        <v>70.8</v>
      </c>
      <c r="J160" s="23">
        <v>406.1</v>
      </c>
      <c r="K160" s="23">
        <v>229.3</v>
      </c>
      <c r="L160" s="24">
        <v>504.9</v>
      </c>
      <c r="M160" s="45"/>
      <c r="N160" s="45"/>
      <c r="O160" s="45"/>
      <c r="P160" s="45"/>
      <c r="Q160" s="45"/>
      <c r="R160" s="45"/>
      <c r="S160" s="45"/>
      <c r="T160" s="45"/>
      <c r="U160" s="45"/>
      <c r="V160" s="45"/>
    </row>
    <row r="161" spans="1:22" s="5" customFormat="1" ht="15" hidden="1" customHeight="1" outlineLevel="1" x14ac:dyDescent="0.25">
      <c r="A161" s="22"/>
      <c r="B161" s="27" t="s">
        <v>30</v>
      </c>
      <c r="C161" s="23">
        <v>29.7</v>
      </c>
      <c r="D161" s="23">
        <v>6.6</v>
      </c>
      <c r="E161" s="23">
        <v>1185.8</v>
      </c>
      <c r="F161" s="23">
        <v>89.6</v>
      </c>
      <c r="G161" s="23">
        <v>99.4</v>
      </c>
      <c r="H161" s="23">
        <v>1411.1</v>
      </c>
      <c r="I161" s="23">
        <v>92.1</v>
      </c>
      <c r="J161" s="23">
        <v>436.9</v>
      </c>
      <c r="K161" s="23">
        <v>353.8</v>
      </c>
      <c r="L161" s="24">
        <v>528.29999999999995</v>
      </c>
      <c r="M161" s="45"/>
      <c r="N161" s="45"/>
      <c r="O161" s="45"/>
      <c r="P161" s="45"/>
      <c r="Q161" s="45"/>
      <c r="R161" s="45"/>
      <c r="S161" s="45"/>
      <c r="T161" s="45"/>
      <c r="U161" s="45"/>
      <c r="V161" s="45"/>
    </row>
    <row r="162" spans="1:22" s="5" customFormat="1" ht="15" hidden="1" customHeight="1" outlineLevel="1" x14ac:dyDescent="0.25">
      <c r="A162" s="22">
        <v>1997</v>
      </c>
      <c r="B162" s="27" t="s">
        <v>27</v>
      </c>
      <c r="C162" s="23">
        <v>8.6</v>
      </c>
      <c r="D162" s="23">
        <v>7</v>
      </c>
      <c r="E162" s="23">
        <v>1161</v>
      </c>
      <c r="F162" s="23">
        <v>84.3</v>
      </c>
      <c r="G162" s="23">
        <v>27.3</v>
      </c>
      <c r="H162" s="23">
        <v>1288.2</v>
      </c>
      <c r="I162" s="23">
        <v>77.8</v>
      </c>
      <c r="J162" s="23">
        <v>381.2</v>
      </c>
      <c r="K162" s="23">
        <v>284.60000000000002</v>
      </c>
      <c r="L162" s="24">
        <v>544.6</v>
      </c>
      <c r="M162" s="45"/>
      <c r="N162" s="45"/>
      <c r="O162" s="45"/>
      <c r="P162" s="45"/>
      <c r="Q162" s="45"/>
      <c r="R162" s="45"/>
      <c r="S162" s="45"/>
      <c r="T162" s="45"/>
      <c r="U162" s="45"/>
      <c r="V162" s="45"/>
    </row>
    <row r="163" spans="1:22" s="5" customFormat="1" ht="15" hidden="1" customHeight="1" outlineLevel="1" x14ac:dyDescent="0.25">
      <c r="A163" s="22"/>
      <c r="B163" s="27" t="s">
        <v>28</v>
      </c>
      <c r="C163" s="23">
        <v>12.5</v>
      </c>
      <c r="D163" s="23">
        <v>10.9</v>
      </c>
      <c r="E163" s="23">
        <v>1218.9000000000001</v>
      </c>
      <c r="F163" s="23">
        <v>119.2</v>
      </c>
      <c r="G163" s="23">
        <v>52.5</v>
      </c>
      <c r="H163" s="23">
        <v>1414</v>
      </c>
      <c r="I163" s="23">
        <v>78.3</v>
      </c>
      <c r="J163" s="23">
        <v>510</v>
      </c>
      <c r="K163" s="23">
        <v>253.3</v>
      </c>
      <c r="L163" s="24">
        <v>572.4</v>
      </c>
      <c r="M163" s="45"/>
      <c r="N163" s="45"/>
      <c r="O163" s="45"/>
      <c r="P163" s="45"/>
      <c r="Q163" s="45"/>
      <c r="R163" s="45"/>
      <c r="S163" s="45"/>
      <c r="T163" s="45"/>
      <c r="U163" s="45"/>
      <c r="V163" s="45"/>
    </row>
    <row r="164" spans="1:22" s="5" customFormat="1" ht="15" hidden="1" customHeight="1" outlineLevel="1" x14ac:dyDescent="0.25">
      <c r="A164" s="22"/>
      <c r="B164" s="27" t="s">
        <v>29</v>
      </c>
      <c r="C164" s="23">
        <v>11.3</v>
      </c>
      <c r="D164" s="23">
        <v>10.5</v>
      </c>
      <c r="E164" s="23">
        <v>1412.7</v>
      </c>
      <c r="F164" s="23">
        <v>135.69999999999999</v>
      </c>
      <c r="G164" s="23">
        <v>24.1</v>
      </c>
      <c r="H164" s="23">
        <v>1594.3</v>
      </c>
      <c r="I164" s="23">
        <v>83.3</v>
      </c>
      <c r="J164" s="23">
        <v>522.4</v>
      </c>
      <c r="K164" s="23">
        <v>396.7</v>
      </c>
      <c r="L164" s="24">
        <v>591.9</v>
      </c>
      <c r="M164" s="45"/>
      <c r="N164" s="45"/>
      <c r="O164" s="45"/>
      <c r="P164" s="45"/>
      <c r="Q164" s="45"/>
      <c r="R164" s="45"/>
      <c r="S164" s="45"/>
      <c r="T164" s="45"/>
      <c r="U164" s="45"/>
      <c r="V164" s="45"/>
    </row>
    <row r="165" spans="1:22" s="5" customFormat="1" ht="15" hidden="1" customHeight="1" outlineLevel="1" x14ac:dyDescent="0.25">
      <c r="A165" s="22"/>
      <c r="B165" s="27" t="s">
        <v>30</v>
      </c>
      <c r="C165" s="23">
        <v>18.600000000000001</v>
      </c>
      <c r="D165" s="23">
        <v>10</v>
      </c>
      <c r="E165" s="23">
        <v>1458.7</v>
      </c>
      <c r="F165" s="23">
        <v>205.3</v>
      </c>
      <c r="G165" s="23">
        <v>28</v>
      </c>
      <c r="H165" s="23">
        <v>1720.6</v>
      </c>
      <c r="I165" s="23">
        <v>100.8</v>
      </c>
      <c r="J165" s="23">
        <v>596.20000000000005</v>
      </c>
      <c r="K165" s="23">
        <v>348.6</v>
      </c>
      <c r="L165" s="24">
        <v>675</v>
      </c>
      <c r="M165" s="45"/>
      <c r="N165" s="45"/>
      <c r="O165" s="45"/>
      <c r="P165" s="45"/>
      <c r="Q165" s="45"/>
      <c r="R165" s="45"/>
      <c r="S165" s="45"/>
      <c r="T165" s="45"/>
      <c r="U165" s="45"/>
      <c r="V165" s="45"/>
    </row>
    <row r="166" spans="1:22" s="5" customFormat="1" ht="15" hidden="1" customHeight="1" outlineLevel="1" x14ac:dyDescent="0.25">
      <c r="A166" s="22">
        <v>1998</v>
      </c>
      <c r="B166" s="27" t="s">
        <v>27</v>
      </c>
      <c r="C166" s="23">
        <v>11.3</v>
      </c>
      <c r="D166" s="23">
        <v>9.6</v>
      </c>
      <c r="E166" s="23">
        <v>1047</v>
      </c>
      <c r="F166" s="23">
        <v>191.4</v>
      </c>
      <c r="G166" s="23">
        <v>51.9</v>
      </c>
      <c r="H166" s="23">
        <v>1311.2</v>
      </c>
      <c r="I166" s="23">
        <v>89.2</v>
      </c>
      <c r="J166" s="23">
        <v>384.3</v>
      </c>
      <c r="K166" s="23">
        <v>301</v>
      </c>
      <c r="L166" s="24">
        <v>536.70000000000005</v>
      </c>
      <c r="M166" s="45"/>
      <c r="N166" s="45"/>
      <c r="O166" s="45"/>
      <c r="P166" s="45"/>
      <c r="Q166" s="45"/>
      <c r="R166" s="45"/>
      <c r="S166" s="45"/>
      <c r="T166" s="45"/>
      <c r="U166" s="45"/>
      <c r="V166" s="45"/>
    </row>
    <row r="167" spans="1:22" s="5" customFormat="1" ht="15" hidden="1" customHeight="1" outlineLevel="1" x14ac:dyDescent="0.25">
      <c r="A167" s="22"/>
      <c r="B167" s="27" t="s">
        <v>28</v>
      </c>
      <c r="C167" s="23">
        <v>100.6</v>
      </c>
      <c r="D167" s="23">
        <v>9.1</v>
      </c>
      <c r="E167" s="23">
        <v>804</v>
      </c>
      <c r="F167" s="23">
        <v>301.2</v>
      </c>
      <c r="G167" s="23">
        <v>47.1</v>
      </c>
      <c r="H167" s="23">
        <v>1262</v>
      </c>
      <c r="I167" s="23">
        <v>80.8</v>
      </c>
      <c r="J167" s="23">
        <v>419.5</v>
      </c>
      <c r="K167" s="23">
        <v>270.7</v>
      </c>
      <c r="L167" s="24">
        <v>491</v>
      </c>
      <c r="M167" s="45"/>
      <c r="N167" s="45"/>
      <c r="O167" s="45"/>
      <c r="P167" s="45"/>
      <c r="Q167" s="45"/>
      <c r="R167" s="45"/>
      <c r="S167" s="45"/>
      <c r="T167" s="45"/>
      <c r="U167" s="45"/>
      <c r="V167" s="45"/>
    </row>
    <row r="168" spans="1:22" s="5" customFormat="1" ht="15" hidden="1" customHeight="1" outlineLevel="1" x14ac:dyDescent="0.25">
      <c r="A168" s="22"/>
      <c r="B168" s="27" t="s">
        <v>29</v>
      </c>
      <c r="C168" s="23">
        <v>104.2</v>
      </c>
      <c r="D168" s="23">
        <v>8.1999999999999993</v>
      </c>
      <c r="E168" s="23">
        <v>715.1</v>
      </c>
      <c r="F168" s="23">
        <v>296.7</v>
      </c>
      <c r="G168" s="23">
        <v>42.6</v>
      </c>
      <c r="H168" s="23">
        <v>1166.8</v>
      </c>
      <c r="I168" s="23">
        <v>75.400000000000006</v>
      </c>
      <c r="J168" s="23">
        <v>370.8</v>
      </c>
      <c r="K168" s="23">
        <v>264.3</v>
      </c>
      <c r="L168" s="24">
        <v>456.3</v>
      </c>
      <c r="M168" s="45"/>
      <c r="N168" s="45"/>
      <c r="O168" s="45"/>
      <c r="P168" s="45"/>
      <c r="Q168" s="45"/>
      <c r="R168" s="45"/>
      <c r="S168" s="45"/>
      <c r="T168" s="45"/>
      <c r="U168" s="45"/>
      <c r="V168" s="45"/>
    </row>
    <row r="169" spans="1:22" s="5" customFormat="1" ht="15" hidden="1" customHeight="1" outlineLevel="1" x14ac:dyDescent="0.25">
      <c r="A169" s="22"/>
      <c r="B169" s="27" t="s">
        <v>30</v>
      </c>
      <c r="C169" s="23">
        <v>30.6</v>
      </c>
      <c r="D169" s="23">
        <v>8</v>
      </c>
      <c r="E169" s="23">
        <v>823.7</v>
      </c>
      <c r="F169" s="23">
        <v>229.1</v>
      </c>
      <c r="G169" s="23">
        <v>53.2</v>
      </c>
      <c r="H169" s="23">
        <v>1144.5999999999999</v>
      </c>
      <c r="I169" s="23">
        <v>80</v>
      </c>
      <c r="J169" s="23">
        <v>345.1</v>
      </c>
      <c r="K169" s="23">
        <v>245.4</v>
      </c>
      <c r="L169" s="24">
        <v>474.1</v>
      </c>
      <c r="M169" s="45"/>
      <c r="N169" s="45"/>
      <c r="O169" s="45"/>
      <c r="P169" s="45"/>
      <c r="Q169" s="45"/>
      <c r="R169" s="45"/>
      <c r="S169" s="45"/>
      <c r="T169" s="45"/>
      <c r="U169" s="45"/>
      <c r="V169" s="45"/>
    </row>
    <row r="170" spans="1:22" s="5" customFormat="1" ht="15" hidden="1" customHeight="1" outlineLevel="1" x14ac:dyDescent="0.25">
      <c r="A170" s="22">
        <v>1999</v>
      </c>
      <c r="B170" s="27" t="s">
        <v>27</v>
      </c>
      <c r="C170" s="23">
        <v>81.099999999999994</v>
      </c>
      <c r="D170" s="23">
        <v>7.3</v>
      </c>
      <c r="E170" s="23">
        <v>744</v>
      </c>
      <c r="F170" s="23">
        <v>181.7</v>
      </c>
      <c r="G170" s="23">
        <v>17.7</v>
      </c>
      <c r="H170" s="23">
        <v>1031.8</v>
      </c>
      <c r="I170" s="23">
        <v>80.2</v>
      </c>
      <c r="J170" s="23">
        <v>311.2</v>
      </c>
      <c r="K170" s="23">
        <v>231.9</v>
      </c>
      <c r="L170" s="24">
        <v>408.5</v>
      </c>
      <c r="M170" s="45"/>
      <c r="N170" s="45"/>
      <c r="O170" s="45"/>
      <c r="P170" s="45"/>
      <c r="Q170" s="45"/>
      <c r="R170" s="45"/>
      <c r="S170" s="45"/>
      <c r="T170" s="45"/>
      <c r="U170" s="45"/>
      <c r="V170" s="45"/>
    </row>
    <row r="171" spans="1:22" s="5" customFormat="1" ht="15" hidden="1" customHeight="1" outlineLevel="1" x14ac:dyDescent="0.25">
      <c r="A171" s="22"/>
      <c r="B171" s="27" t="s">
        <v>28</v>
      </c>
      <c r="C171" s="23">
        <v>23.2</v>
      </c>
      <c r="D171" s="23">
        <v>7</v>
      </c>
      <c r="E171" s="23">
        <v>755.5</v>
      </c>
      <c r="F171" s="23">
        <v>133.69999999999999</v>
      </c>
      <c r="G171" s="23">
        <v>14.7</v>
      </c>
      <c r="H171" s="23">
        <v>934.1</v>
      </c>
      <c r="I171" s="23">
        <v>79.8</v>
      </c>
      <c r="J171" s="23">
        <v>242.2</v>
      </c>
      <c r="K171" s="23">
        <v>216.2</v>
      </c>
      <c r="L171" s="24">
        <v>395.9</v>
      </c>
      <c r="M171" s="45"/>
      <c r="N171" s="45"/>
      <c r="O171" s="45"/>
      <c r="P171" s="45"/>
      <c r="Q171" s="45"/>
      <c r="R171" s="45"/>
      <c r="S171" s="45"/>
      <c r="T171" s="45"/>
      <c r="U171" s="45"/>
      <c r="V171" s="45"/>
    </row>
    <row r="172" spans="1:22" s="5" customFormat="1" ht="15" hidden="1" customHeight="1" outlineLevel="1" x14ac:dyDescent="0.25">
      <c r="A172" s="22"/>
      <c r="B172" s="27" t="s">
        <v>29</v>
      </c>
      <c r="C172" s="23">
        <v>59.7</v>
      </c>
      <c r="D172" s="23">
        <v>6.6</v>
      </c>
      <c r="E172" s="23">
        <v>744.4</v>
      </c>
      <c r="F172" s="23">
        <v>131.19999999999999</v>
      </c>
      <c r="G172" s="23">
        <v>13.5</v>
      </c>
      <c r="H172" s="23">
        <v>955.4</v>
      </c>
      <c r="I172" s="23">
        <v>79.8</v>
      </c>
      <c r="J172" s="23">
        <v>254.6</v>
      </c>
      <c r="K172" s="23">
        <v>224.9</v>
      </c>
      <c r="L172" s="24">
        <v>396.1</v>
      </c>
      <c r="M172" s="45"/>
      <c r="N172" s="45"/>
      <c r="O172" s="45"/>
      <c r="P172" s="45"/>
      <c r="Q172" s="45"/>
      <c r="R172" s="45"/>
      <c r="S172" s="45"/>
      <c r="T172" s="45"/>
      <c r="U172" s="45"/>
      <c r="V172" s="45"/>
    </row>
    <row r="173" spans="1:22" s="5" customFormat="1" ht="15" hidden="1" customHeight="1" outlineLevel="1" x14ac:dyDescent="0.25">
      <c r="A173" s="22"/>
      <c r="B173" s="27" t="s">
        <v>30</v>
      </c>
      <c r="C173" s="23">
        <v>29.5</v>
      </c>
      <c r="D173" s="23">
        <v>5</v>
      </c>
      <c r="E173" s="23">
        <v>807.8</v>
      </c>
      <c r="F173" s="23">
        <v>119.8</v>
      </c>
      <c r="G173" s="23">
        <v>15.3</v>
      </c>
      <c r="H173" s="23">
        <v>977.4</v>
      </c>
      <c r="I173" s="23">
        <v>89.5</v>
      </c>
      <c r="J173" s="23">
        <v>247</v>
      </c>
      <c r="K173" s="23">
        <v>256.3</v>
      </c>
      <c r="L173" s="24">
        <v>384.6</v>
      </c>
      <c r="M173" s="45"/>
      <c r="N173" s="45"/>
      <c r="O173" s="45"/>
      <c r="P173" s="45"/>
      <c r="Q173" s="45"/>
      <c r="R173" s="45"/>
      <c r="S173" s="45"/>
      <c r="T173" s="45"/>
      <c r="U173" s="45"/>
      <c r="V173" s="45"/>
    </row>
    <row r="174" spans="1:22" s="5" customFormat="1" ht="15" hidden="1" customHeight="1" outlineLevel="1" x14ac:dyDescent="0.25">
      <c r="A174" s="22">
        <v>2000</v>
      </c>
      <c r="B174" s="27" t="s">
        <v>27</v>
      </c>
      <c r="C174" s="23">
        <v>25.5</v>
      </c>
      <c r="D174" s="23">
        <v>3.2</v>
      </c>
      <c r="E174" s="23">
        <v>651.5</v>
      </c>
      <c r="F174" s="23">
        <v>117.6</v>
      </c>
      <c r="G174" s="23">
        <v>395.2</v>
      </c>
      <c r="H174" s="23">
        <v>1193</v>
      </c>
      <c r="I174" s="23">
        <v>76.2</v>
      </c>
      <c r="J174" s="23">
        <v>278.5</v>
      </c>
      <c r="K174" s="23">
        <v>556.4</v>
      </c>
      <c r="L174" s="24">
        <v>281.89999999999998</v>
      </c>
      <c r="M174" s="45"/>
      <c r="N174" s="45"/>
      <c r="O174" s="45"/>
      <c r="P174" s="45"/>
      <c r="Q174" s="45"/>
      <c r="R174" s="45"/>
      <c r="S174" s="45"/>
      <c r="T174" s="45"/>
      <c r="U174" s="45"/>
      <c r="V174" s="45"/>
    </row>
    <row r="175" spans="1:22" s="5" customFormat="1" ht="15" hidden="1" customHeight="1" outlineLevel="1" x14ac:dyDescent="0.25">
      <c r="A175" s="22"/>
      <c r="B175" s="27" t="s">
        <v>28</v>
      </c>
      <c r="C175" s="23">
        <v>20.6</v>
      </c>
      <c r="D175" s="23">
        <v>5.5</v>
      </c>
      <c r="E175" s="23">
        <v>684.6</v>
      </c>
      <c r="F175" s="23">
        <v>118.7</v>
      </c>
      <c r="G175" s="23">
        <v>336.3</v>
      </c>
      <c r="H175" s="23">
        <v>1165.7</v>
      </c>
      <c r="I175" s="23">
        <v>76.2</v>
      </c>
      <c r="J175" s="23">
        <v>291.89999999999998</v>
      </c>
      <c r="K175" s="23">
        <v>511.4</v>
      </c>
      <c r="L175" s="24">
        <v>286.2</v>
      </c>
      <c r="M175" s="45"/>
      <c r="N175" s="45"/>
      <c r="O175" s="45"/>
      <c r="P175" s="45"/>
      <c r="Q175" s="45"/>
      <c r="R175" s="45"/>
      <c r="S175" s="45"/>
      <c r="T175" s="45"/>
      <c r="U175" s="45"/>
      <c r="V175" s="45"/>
    </row>
    <row r="176" spans="1:22" s="5" customFormat="1" ht="15" hidden="1" customHeight="1" outlineLevel="1" x14ac:dyDescent="0.25">
      <c r="A176" s="22"/>
      <c r="B176" s="27" t="s">
        <v>29</v>
      </c>
      <c r="C176" s="23">
        <v>24.3</v>
      </c>
      <c r="D176" s="23">
        <v>5.7</v>
      </c>
      <c r="E176" s="23">
        <v>666.8</v>
      </c>
      <c r="F176" s="23">
        <v>125.2</v>
      </c>
      <c r="G176" s="23">
        <v>338.7</v>
      </c>
      <c r="H176" s="23">
        <v>1160.7</v>
      </c>
      <c r="I176" s="23">
        <v>76.2</v>
      </c>
      <c r="J176" s="23">
        <v>287</v>
      </c>
      <c r="K176" s="23">
        <v>506.5</v>
      </c>
      <c r="L176" s="24">
        <v>291</v>
      </c>
      <c r="M176" s="45"/>
      <c r="N176" s="45"/>
      <c r="O176" s="45"/>
      <c r="P176" s="45"/>
      <c r="Q176" s="45"/>
      <c r="R176" s="45"/>
      <c r="S176" s="45"/>
      <c r="T176" s="45"/>
      <c r="U176" s="45"/>
      <c r="V176" s="45"/>
    </row>
    <row r="177" spans="1:22" s="5" customFormat="1" ht="15" hidden="1" customHeight="1" outlineLevel="1" x14ac:dyDescent="0.25">
      <c r="A177" s="22"/>
      <c r="B177" s="27" t="s">
        <v>30</v>
      </c>
      <c r="C177" s="23">
        <v>254.4</v>
      </c>
      <c r="D177" s="23">
        <v>24.7</v>
      </c>
      <c r="E177" s="23">
        <v>1312.4</v>
      </c>
      <c r="F177" s="23">
        <v>145.6</v>
      </c>
      <c r="G177" s="23">
        <v>295.60000000000002</v>
      </c>
      <c r="H177" s="23">
        <v>2032.7</v>
      </c>
      <c r="I177" s="23">
        <v>116.2</v>
      </c>
      <c r="J177" s="23">
        <v>324.2</v>
      </c>
      <c r="K177" s="23">
        <v>696.7</v>
      </c>
      <c r="L177" s="24">
        <v>895.6</v>
      </c>
      <c r="M177" s="45"/>
      <c r="N177" s="45"/>
      <c r="O177" s="45"/>
      <c r="P177" s="45"/>
      <c r="Q177" s="45"/>
      <c r="R177" s="45"/>
      <c r="S177" s="45"/>
      <c r="T177" s="45"/>
      <c r="U177" s="45"/>
      <c r="V177" s="45"/>
    </row>
    <row r="178" spans="1:22" s="5" customFormat="1" ht="15" hidden="1" customHeight="1" outlineLevel="1" x14ac:dyDescent="0.25">
      <c r="A178" s="22">
        <v>2001</v>
      </c>
      <c r="B178" s="27" t="s">
        <v>27</v>
      </c>
      <c r="C178" s="23">
        <v>18.600000000000001</v>
      </c>
      <c r="D178" s="23">
        <v>7</v>
      </c>
      <c r="E178" s="23">
        <v>608.6</v>
      </c>
      <c r="F178" s="23">
        <v>111.3</v>
      </c>
      <c r="G178" s="23">
        <v>289.10000000000002</v>
      </c>
      <c r="H178" s="23">
        <v>1034.5999999999999</v>
      </c>
      <c r="I178" s="23">
        <v>74.400000000000006</v>
      </c>
      <c r="J178" s="23">
        <v>430.1</v>
      </c>
      <c r="K178" s="23">
        <v>254.6</v>
      </c>
      <c r="L178" s="24">
        <v>282.5</v>
      </c>
      <c r="M178" s="45"/>
      <c r="N178" s="45"/>
      <c r="O178" s="45"/>
      <c r="P178" s="45"/>
      <c r="Q178" s="45"/>
      <c r="R178" s="45"/>
      <c r="S178" s="45"/>
      <c r="T178" s="45"/>
      <c r="U178" s="45"/>
      <c r="V178" s="45"/>
    </row>
    <row r="179" spans="1:22" s="5" customFormat="1" ht="15" hidden="1" customHeight="1" outlineLevel="1" x14ac:dyDescent="0.25">
      <c r="A179" s="22"/>
      <c r="B179" s="27" t="s">
        <v>28</v>
      </c>
      <c r="C179" s="23">
        <v>20.3</v>
      </c>
      <c r="D179" s="23">
        <v>7</v>
      </c>
      <c r="E179" s="23">
        <v>610.6</v>
      </c>
      <c r="F179" s="23">
        <v>112</v>
      </c>
      <c r="G179" s="23">
        <v>465.3</v>
      </c>
      <c r="H179" s="23">
        <v>1215.2</v>
      </c>
      <c r="I179" s="23">
        <v>74.400000000000006</v>
      </c>
      <c r="J179" s="23">
        <v>421.1</v>
      </c>
      <c r="K179" s="23">
        <v>425.4</v>
      </c>
      <c r="L179" s="24">
        <v>301.3</v>
      </c>
      <c r="M179" s="45"/>
      <c r="N179" s="45"/>
      <c r="O179" s="45"/>
      <c r="P179" s="45"/>
      <c r="Q179" s="45"/>
      <c r="R179" s="45"/>
      <c r="S179" s="45"/>
      <c r="T179" s="45"/>
      <c r="U179" s="45"/>
      <c r="V179" s="45"/>
    </row>
    <row r="180" spans="1:22" s="5" customFormat="1" ht="15" hidden="1" customHeight="1" outlineLevel="1" x14ac:dyDescent="0.25">
      <c r="A180" s="22"/>
      <c r="B180" s="27" t="s">
        <v>29</v>
      </c>
      <c r="C180" s="23">
        <v>23</v>
      </c>
      <c r="D180" s="23">
        <v>24</v>
      </c>
      <c r="E180" s="23">
        <v>683.8</v>
      </c>
      <c r="F180" s="23">
        <v>102.4</v>
      </c>
      <c r="G180" s="23">
        <v>463.1</v>
      </c>
      <c r="H180" s="23">
        <v>1296.3</v>
      </c>
      <c r="I180" s="23">
        <v>74.400000000000006</v>
      </c>
      <c r="J180" s="23">
        <v>412.8</v>
      </c>
      <c r="K180" s="23">
        <v>443</v>
      </c>
      <c r="L180" s="24">
        <v>373.1</v>
      </c>
      <c r="M180" s="45"/>
      <c r="N180" s="45"/>
      <c r="O180" s="45"/>
      <c r="P180" s="45"/>
      <c r="Q180" s="45"/>
      <c r="R180" s="45"/>
      <c r="S180" s="45"/>
      <c r="T180" s="45"/>
      <c r="U180" s="45"/>
      <c r="V180" s="45"/>
    </row>
    <row r="181" spans="1:22" s="5" customFormat="1" ht="15" hidden="1" customHeight="1" outlineLevel="1" x14ac:dyDescent="0.25">
      <c r="A181" s="22"/>
      <c r="B181" s="27" t="s">
        <v>30</v>
      </c>
      <c r="C181" s="23">
        <v>25.1</v>
      </c>
      <c r="D181" s="23">
        <v>25.7</v>
      </c>
      <c r="E181" s="23">
        <v>715</v>
      </c>
      <c r="F181" s="23">
        <v>105</v>
      </c>
      <c r="G181" s="23">
        <v>618.29999999999995</v>
      </c>
      <c r="H181" s="23">
        <v>1489.2</v>
      </c>
      <c r="I181" s="23">
        <v>74.400000000000006</v>
      </c>
      <c r="J181" s="23">
        <v>430.3</v>
      </c>
      <c r="K181" s="23">
        <v>565.9</v>
      </c>
      <c r="L181" s="24">
        <v>425.6</v>
      </c>
      <c r="M181" s="45"/>
      <c r="N181" s="45"/>
      <c r="O181" s="45"/>
      <c r="P181" s="45"/>
      <c r="Q181" s="45"/>
      <c r="R181" s="45"/>
      <c r="S181" s="45"/>
      <c r="T181" s="45"/>
      <c r="U181" s="45"/>
      <c r="V181" s="45"/>
    </row>
    <row r="182" spans="1:22" s="5" customFormat="1" ht="15" hidden="1" customHeight="1" outlineLevel="1" x14ac:dyDescent="0.25">
      <c r="A182" s="22">
        <v>2002</v>
      </c>
      <c r="B182" s="27" t="s">
        <v>27</v>
      </c>
      <c r="C182" s="23">
        <v>17.838000000000001</v>
      </c>
      <c r="D182" s="23">
        <v>24.170999999999999</v>
      </c>
      <c r="E182" s="23">
        <v>624.09900000000005</v>
      </c>
      <c r="F182" s="23">
        <v>103.604</v>
      </c>
      <c r="G182" s="23">
        <v>646.33199999999999</v>
      </c>
      <c r="H182" s="23">
        <v>1416.0440000000001</v>
      </c>
      <c r="I182" s="23">
        <v>75.989000000000004</v>
      </c>
      <c r="J182" s="23">
        <v>407.84399999999999</v>
      </c>
      <c r="K182" s="23">
        <v>572.73199999999997</v>
      </c>
      <c r="L182" s="24">
        <v>359.47899999999998</v>
      </c>
      <c r="M182" s="45"/>
      <c r="N182" s="45"/>
      <c r="O182" s="45"/>
      <c r="P182" s="45"/>
      <c r="Q182" s="45"/>
      <c r="R182" s="45"/>
      <c r="S182" s="45"/>
      <c r="T182" s="45"/>
      <c r="U182" s="45"/>
      <c r="V182" s="45"/>
    </row>
    <row r="183" spans="1:22" s="5" customFormat="1" ht="15" hidden="1" customHeight="1" outlineLevel="1" x14ac:dyDescent="0.25">
      <c r="A183" s="22"/>
      <c r="B183" s="27" t="s">
        <v>28</v>
      </c>
      <c r="C183" s="23">
        <v>14.632</v>
      </c>
      <c r="D183" s="23">
        <v>24.367000000000001</v>
      </c>
      <c r="E183" s="23">
        <v>647.87699999999995</v>
      </c>
      <c r="F183" s="23">
        <v>104.56699999999999</v>
      </c>
      <c r="G183" s="23">
        <v>582.56299999999999</v>
      </c>
      <c r="H183" s="23">
        <v>1374.0060000000001</v>
      </c>
      <c r="I183" s="23">
        <v>73.597999999999999</v>
      </c>
      <c r="J183" s="23">
        <v>436.964</v>
      </c>
      <c r="K183" s="23">
        <v>469.315</v>
      </c>
      <c r="L183" s="24">
        <v>394.12900000000002</v>
      </c>
      <c r="M183" s="45"/>
      <c r="N183" s="45"/>
      <c r="O183" s="45"/>
      <c r="P183" s="45"/>
      <c r="Q183" s="45"/>
      <c r="R183" s="45"/>
      <c r="S183" s="45"/>
      <c r="T183" s="45"/>
      <c r="U183" s="45"/>
      <c r="V183" s="45"/>
    </row>
    <row r="184" spans="1:22" s="5" customFormat="1" ht="15" hidden="1" customHeight="1" outlineLevel="1" x14ac:dyDescent="0.25">
      <c r="A184" s="22"/>
      <c r="B184" s="27" t="s">
        <v>29</v>
      </c>
      <c r="C184" s="23">
        <v>16.234000000000002</v>
      </c>
      <c r="D184" s="23">
        <v>24.393999999999998</v>
      </c>
      <c r="E184" s="23">
        <v>672.25</v>
      </c>
      <c r="F184" s="23">
        <v>95.486999999999995</v>
      </c>
      <c r="G184" s="23">
        <v>551.11300000000006</v>
      </c>
      <c r="H184" s="23">
        <v>1359.479</v>
      </c>
      <c r="I184" s="23">
        <v>73.597999999999999</v>
      </c>
      <c r="J184" s="23">
        <v>449.14499999999998</v>
      </c>
      <c r="K184" s="23">
        <v>409.34199999999998</v>
      </c>
      <c r="L184" s="24">
        <v>427.39299999999997</v>
      </c>
      <c r="M184" s="45"/>
      <c r="N184" s="45"/>
      <c r="O184" s="45"/>
      <c r="P184" s="45"/>
      <c r="Q184" s="45"/>
      <c r="R184" s="45"/>
      <c r="S184" s="45"/>
      <c r="T184" s="45"/>
      <c r="U184" s="45"/>
      <c r="V184" s="45"/>
    </row>
    <row r="185" spans="1:22" s="5" customFormat="1" ht="15" hidden="1" customHeight="1" outlineLevel="1" x14ac:dyDescent="0.25">
      <c r="A185" s="22"/>
      <c r="B185" s="27" t="s">
        <v>30</v>
      </c>
      <c r="C185" s="23">
        <v>14.813000000000001</v>
      </c>
      <c r="D185" s="23">
        <v>20.358000000000001</v>
      </c>
      <c r="E185" s="23">
        <v>431.65800000000002</v>
      </c>
      <c r="F185" s="23">
        <v>59.591999999999999</v>
      </c>
      <c r="G185" s="23">
        <v>517.66999999999996</v>
      </c>
      <c r="H185" s="23">
        <v>1044.0920000000001</v>
      </c>
      <c r="I185" s="23">
        <v>73.596999999999994</v>
      </c>
      <c r="J185" s="23">
        <v>278.04599999999999</v>
      </c>
      <c r="K185" s="23">
        <v>378.57100000000003</v>
      </c>
      <c r="L185" s="24">
        <v>313.87799999999999</v>
      </c>
      <c r="M185" s="45"/>
      <c r="N185" s="45"/>
      <c r="O185" s="45"/>
      <c r="P185" s="45"/>
      <c r="Q185" s="45"/>
      <c r="R185" s="45"/>
      <c r="S185" s="45"/>
      <c r="T185" s="45"/>
      <c r="U185" s="45"/>
      <c r="V185" s="45"/>
    </row>
    <row r="186" spans="1:22" s="5" customFormat="1" ht="15" hidden="1" customHeight="1" outlineLevel="1" x14ac:dyDescent="0.25">
      <c r="A186" s="22">
        <v>2003</v>
      </c>
      <c r="B186" s="27" t="s">
        <v>27</v>
      </c>
      <c r="C186" s="23">
        <v>18.79</v>
      </c>
      <c r="D186" s="23">
        <v>20.233000000000001</v>
      </c>
      <c r="E186" s="23">
        <v>396.94600000000003</v>
      </c>
      <c r="F186" s="23">
        <v>52.633000000000003</v>
      </c>
      <c r="G186" s="23">
        <v>481.48899999999998</v>
      </c>
      <c r="H186" s="23">
        <v>970.09100000000001</v>
      </c>
      <c r="I186" s="23">
        <v>63.594000000000001</v>
      </c>
      <c r="J186" s="23">
        <v>273.61700000000002</v>
      </c>
      <c r="K186" s="23">
        <v>323.99200000000002</v>
      </c>
      <c r="L186" s="24">
        <v>308.88799999999998</v>
      </c>
      <c r="M186" s="45"/>
      <c r="N186" s="45"/>
      <c r="O186" s="45"/>
      <c r="P186" s="45"/>
      <c r="Q186" s="45"/>
      <c r="R186" s="45"/>
      <c r="S186" s="45"/>
      <c r="T186" s="45"/>
      <c r="U186" s="45"/>
      <c r="V186" s="45"/>
    </row>
    <row r="187" spans="1:22" s="5" customFormat="1" ht="15" hidden="1" customHeight="1" outlineLevel="1" x14ac:dyDescent="0.25">
      <c r="A187" s="22"/>
      <c r="B187" s="27" t="s">
        <v>28</v>
      </c>
      <c r="C187" s="23">
        <v>14.622999999999999</v>
      </c>
      <c r="D187" s="23">
        <v>20.018000000000001</v>
      </c>
      <c r="E187" s="23">
        <v>346.858</v>
      </c>
      <c r="F187" s="23">
        <v>53.14</v>
      </c>
      <c r="G187" s="23">
        <v>513.86300000000006</v>
      </c>
      <c r="H187" s="23">
        <v>948.50199999999995</v>
      </c>
      <c r="I187" s="23">
        <v>63.594000000000001</v>
      </c>
      <c r="J187" s="23">
        <v>271.66800000000001</v>
      </c>
      <c r="K187" s="23">
        <v>341.92200000000003</v>
      </c>
      <c r="L187" s="24">
        <v>271.31799999999998</v>
      </c>
      <c r="M187" s="45"/>
      <c r="N187" s="45"/>
      <c r="O187" s="45"/>
      <c r="P187" s="45"/>
      <c r="Q187" s="45"/>
      <c r="R187" s="45"/>
      <c r="S187" s="45"/>
      <c r="T187" s="45"/>
      <c r="U187" s="45"/>
      <c r="V187" s="45"/>
    </row>
    <row r="188" spans="1:22" s="5" customFormat="1" ht="15" hidden="1" customHeight="1" outlineLevel="1" x14ac:dyDescent="0.25">
      <c r="A188" s="22"/>
      <c r="B188" s="27" t="s">
        <v>29</v>
      </c>
      <c r="C188" s="23">
        <v>16.087</v>
      </c>
      <c r="D188" s="23">
        <v>18.45</v>
      </c>
      <c r="E188" s="23">
        <v>322.52600000000001</v>
      </c>
      <c r="F188" s="23">
        <v>55.219000000000001</v>
      </c>
      <c r="G188" s="23">
        <v>376.51</v>
      </c>
      <c r="H188" s="23">
        <v>788.97199999999998</v>
      </c>
      <c r="I188" s="23">
        <v>63.594000000000001</v>
      </c>
      <c r="J188" s="23">
        <v>262.62700000000001</v>
      </c>
      <c r="K188" s="23">
        <v>197.512</v>
      </c>
      <c r="L188" s="24">
        <v>265.05900000000003</v>
      </c>
      <c r="M188" s="45"/>
      <c r="N188" s="45"/>
      <c r="O188" s="45"/>
      <c r="P188" s="45"/>
      <c r="Q188" s="45"/>
      <c r="R188" s="45"/>
      <c r="S188" s="45"/>
      <c r="T188" s="45"/>
      <c r="U188" s="45"/>
      <c r="V188" s="45"/>
    </row>
    <row r="189" spans="1:22" s="5" customFormat="1" ht="15" hidden="1" customHeight="1" outlineLevel="1" x14ac:dyDescent="0.25">
      <c r="A189" s="22"/>
      <c r="B189" s="27" t="s">
        <v>30</v>
      </c>
      <c r="C189" s="23">
        <v>13.135</v>
      </c>
      <c r="D189" s="23">
        <v>18.308</v>
      </c>
      <c r="E189" s="23">
        <v>297.36099999999999</v>
      </c>
      <c r="F189" s="23">
        <v>60.447000000000003</v>
      </c>
      <c r="G189" s="23">
        <v>400.72</v>
      </c>
      <c r="H189" s="23">
        <v>789.97199999999998</v>
      </c>
      <c r="I189" s="23">
        <v>63.594000000000001</v>
      </c>
      <c r="J189" s="23">
        <v>267.16199999999998</v>
      </c>
      <c r="K189" s="23">
        <v>211.77</v>
      </c>
      <c r="L189" s="24">
        <v>247.446</v>
      </c>
      <c r="M189" s="45"/>
      <c r="N189" s="45"/>
      <c r="O189" s="45"/>
      <c r="P189" s="45"/>
      <c r="Q189" s="45"/>
      <c r="R189" s="45"/>
      <c r="S189" s="45"/>
      <c r="T189" s="45"/>
      <c r="U189" s="45"/>
      <c r="V189" s="45"/>
    </row>
    <row r="190" spans="1:22" s="5" customFormat="1" ht="15" hidden="1" customHeight="1" outlineLevel="1" x14ac:dyDescent="0.25">
      <c r="A190" s="22">
        <v>2004</v>
      </c>
      <c r="B190" s="27" t="s">
        <v>27</v>
      </c>
      <c r="C190" s="23">
        <v>18.393999999999998</v>
      </c>
      <c r="D190" s="23">
        <v>18.161000000000001</v>
      </c>
      <c r="E190" s="23">
        <v>251.22200000000001</v>
      </c>
      <c r="F190" s="23">
        <v>59.511000000000003</v>
      </c>
      <c r="G190" s="23">
        <v>371.39100000000002</v>
      </c>
      <c r="H190" s="23">
        <v>718.678</v>
      </c>
      <c r="I190" s="23">
        <v>64.325999999999993</v>
      </c>
      <c r="J190" s="23">
        <v>251.173</v>
      </c>
      <c r="K190" s="23">
        <v>157.82599999999999</v>
      </c>
      <c r="L190" s="24">
        <v>245.35400000000001</v>
      </c>
      <c r="M190" s="45"/>
      <c r="N190" s="45"/>
      <c r="O190" s="45"/>
      <c r="P190" s="45"/>
      <c r="Q190" s="45"/>
      <c r="R190" s="45"/>
      <c r="S190" s="45"/>
      <c r="T190" s="45"/>
      <c r="U190" s="45"/>
      <c r="V190" s="45"/>
    </row>
    <row r="191" spans="1:22" s="5" customFormat="1" ht="15" hidden="1" customHeight="1" outlineLevel="1" x14ac:dyDescent="0.25">
      <c r="A191" s="22"/>
      <c r="B191" s="27" t="s">
        <v>28</v>
      </c>
      <c r="C191" s="23">
        <v>12.311</v>
      </c>
      <c r="D191" s="23">
        <v>17.989999999999998</v>
      </c>
      <c r="E191" s="23">
        <v>285.50900000000001</v>
      </c>
      <c r="F191" s="23">
        <v>61.591000000000001</v>
      </c>
      <c r="G191" s="23">
        <v>346.88299999999998</v>
      </c>
      <c r="H191" s="23">
        <v>724.28300000000002</v>
      </c>
      <c r="I191" s="23">
        <v>64.325999999999993</v>
      </c>
      <c r="J191" s="23">
        <v>266.33199999999999</v>
      </c>
      <c r="K191" s="23">
        <v>133.75700000000001</v>
      </c>
      <c r="L191" s="24">
        <v>259.86799999999999</v>
      </c>
      <c r="M191" s="45"/>
      <c r="N191" s="45"/>
      <c r="O191" s="45"/>
      <c r="P191" s="45"/>
      <c r="Q191" s="45"/>
      <c r="R191" s="45"/>
      <c r="S191" s="45"/>
      <c r="T191" s="45"/>
      <c r="U191" s="45"/>
      <c r="V191" s="45"/>
    </row>
    <row r="192" spans="1:22" s="5" customFormat="1" ht="15" hidden="1" customHeight="1" outlineLevel="1" x14ac:dyDescent="0.25">
      <c r="A192" s="22"/>
      <c r="B192" s="27" t="s">
        <v>29</v>
      </c>
      <c r="C192" s="23">
        <v>20.303000000000001</v>
      </c>
      <c r="D192" s="23">
        <v>21.542999999999999</v>
      </c>
      <c r="E192" s="23">
        <v>414.82100000000003</v>
      </c>
      <c r="F192" s="23">
        <v>142.45500000000001</v>
      </c>
      <c r="G192" s="23">
        <v>339.40499999999997</v>
      </c>
      <c r="H192" s="23">
        <v>938.52700000000004</v>
      </c>
      <c r="I192" s="23">
        <v>99.325999999999993</v>
      </c>
      <c r="J192" s="23">
        <v>286.75099999999998</v>
      </c>
      <c r="K192" s="23">
        <v>417.41899999999998</v>
      </c>
      <c r="L192" s="24">
        <v>135.03100000000001</v>
      </c>
      <c r="M192" s="45"/>
      <c r="N192" s="45"/>
      <c r="O192" s="45"/>
      <c r="P192" s="45"/>
      <c r="Q192" s="45"/>
      <c r="R192" s="45"/>
      <c r="S192" s="45"/>
      <c r="T192" s="45"/>
      <c r="U192" s="45"/>
      <c r="V192" s="45"/>
    </row>
    <row r="193" spans="1:22" s="5" customFormat="1" ht="15" hidden="1" customHeight="1" outlineLevel="1" x14ac:dyDescent="0.25">
      <c r="A193" s="22"/>
      <c r="B193" s="27" t="s">
        <v>30</v>
      </c>
      <c r="C193" s="23">
        <v>20.05</v>
      </c>
      <c r="D193" s="23">
        <v>21.763000000000002</v>
      </c>
      <c r="E193" s="23">
        <v>482.91300000000001</v>
      </c>
      <c r="F193" s="23">
        <v>131.53700000000001</v>
      </c>
      <c r="G193" s="23">
        <v>284.78500000000003</v>
      </c>
      <c r="H193" s="23">
        <v>941.048</v>
      </c>
      <c r="I193" s="23">
        <v>99.325999999999993</v>
      </c>
      <c r="J193" s="23">
        <v>76.545000000000002</v>
      </c>
      <c r="K193" s="23">
        <v>643.827</v>
      </c>
      <c r="L193" s="24">
        <v>121.35</v>
      </c>
      <c r="M193" s="45"/>
      <c r="N193" s="45"/>
      <c r="O193" s="45"/>
      <c r="P193" s="45"/>
      <c r="Q193" s="45"/>
      <c r="R193" s="45"/>
      <c r="S193" s="45"/>
      <c r="T193" s="45"/>
      <c r="U193" s="45"/>
      <c r="V193" s="45"/>
    </row>
    <row r="194" spans="1:22" s="5" customFormat="1" ht="15" hidden="1" customHeight="1" outlineLevel="1" x14ac:dyDescent="0.25">
      <c r="A194" s="22">
        <v>2005</v>
      </c>
      <c r="B194" s="27" t="s">
        <v>27</v>
      </c>
      <c r="C194" s="23">
        <v>19.274999999999999</v>
      </c>
      <c r="D194" s="23">
        <v>21.523</v>
      </c>
      <c r="E194" s="23">
        <v>429.096</v>
      </c>
      <c r="F194" s="23">
        <v>127.90900000000001</v>
      </c>
      <c r="G194" s="23">
        <v>338.613</v>
      </c>
      <c r="H194" s="23">
        <v>936.41600000000005</v>
      </c>
      <c r="I194" s="23">
        <v>99.417000000000002</v>
      </c>
      <c r="J194" s="23">
        <v>278.85399999999998</v>
      </c>
      <c r="K194" s="23">
        <v>460.39499999999998</v>
      </c>
      <c r="L194" s="24">
        <v>97.75</v>
      </c>
      <c r="M194" s="45"/>
      <c r="N194" s="45"/>
      <c r="O194" s="45"/>
      <c r="P194" s="45"/>
      <c r="Q194" s="45"/>
      <c r="R194" s="45"/>
      <c r="S194" s="45"/>
      <c r="T194" s="45"/>
      <c r="U194" s="45"/>
      <c r="V194" s="45"/>
    </row>
    <row r="195" spans="1:22" s="5" customFormat="1" ht="15" hidden="1" customHeight="1" outlineLevel="1" x14ac:dyDescent="0.25">
      <c r="A195" s="22"/>
      <c r="B195" s="27" t="s">
        <v>28</v>
      </c>
      <c r="C195" s="23">
        <v>10.6</v>
      </c>
      <c r="D195" s="23">
        <v>32.299999999999997</v>
      </c>
      <c r="E195" s="23">
        <v>396.3</v>
      </c>
      <c r="F195" s="23">
        <v>149.69999999999999</v>
      </c>
      <c r="G195" s="23">
        <v>320.39999999999998</v>
      </c>
      <c r="H195" s="23">
        <v>909.2</v>
      </c>
      <c r="I195" s="23">
        <v>102.8</v>
      </c>
      <c r="J195" s="23">
        <v>283.39999999999998</v>
      </c>
      <c r="K195" s="23">
        <v>423.7</v>
      </c>
      <c r="L195" s="24">
        <v>99.4</v>
      </c>
      <c r="M195" s="45"/>
      <c r="N195" s="45"/>
      <c r="O195" s="45"/>
      <c r="P195" s="45"/>
      <c r="Q195" s="45"/>
      <c r="R195" s="45"/>
      <c r="S195" s="45"/>
      <c r="T195" s="45"/>
      <c r="U195" s="45"/>
      <c r="V195" s="45"/>
    </row>
    <row r="196" spans="1:22" s="5" customFormat="1" ht="15" hidden="1" customHeight="1" outlineLevel="1" x14ac:dyDescent="0.25">
      <c r="A196" s="22"/>
      <c r="B196" s="27" t="s">
        <v>29</v>
      </c>
      <c r="C196" s="23">
        <v>12.798999999999999</v>
      </c>
      <c r="D196" s="23">
        <v>31.05</v>
      </c>
      <c r="E196" s="23">
        <v>430.803</v>
      </c>
      <c r="F196" s="23">
        <v>157.19</v>
      </c>
      <c r="G196" s="23">
        <v>322.13299999999998</v>
      </c>
      <c r="H196" s="23">
        <v>953.97500000000002</v>
      </c>
      <c r="I196" s="23">
        <v>102.807</v>
      </c>
      <c r="J196" s="23">
        <v>287.34500000000003</v>
      </c>
      <c r="K196" s="23">
        <v>439.56900000000002</v>
      </c>
      <c r="L196" s="24">
        <v>124.254</v>
      </c>
      <c r="M196" s="45"/>
      <c r="N196" s="45"/>
      <c r="O196" s="45"/>
      <c r="P196" s="45"/>
      <c r="Q196" s="45"/>
      <c r="R196" s="45"/>
      <c r="S196" s="45"/>
      <c r="T196" s="45"/>
      <c r="U196" s="45"/>
      <c r="V196" s="45"/>
    </row>
    <row r="197" spans="1:22" s="5" customFormat="1" ht="15" hidden="1" customHeight="1" outlineLevel="1" x14ac:dyDescent="0.25">
      <c r="A197" s="22"/>
      <c r="B197" s="27" t="s">
        <v>30</v>
      </c>
      <c r="C197" s="23">
        <v>13.375</v>
      </c>
      <c r="D197" s="23">
        <v>29.594999999999999</v>
      </c>
      <c r="E197" s="23">
        <v>452.565</v>
      </c>
      <c r="F197" s="23">
        <v>159.422</v>
      </c>
      <c r="G197" s="23">
        <v>357.99</v>
      </c>
      <c r="H197" s="23">
        <v>1012.947</v>
      </c>
      <c r="I197" s="23">
        <v>101.271</v>
      </c>
      <c r="J197" s="23">
        <v>618.22799999999995</v>
      </c>
      <c r="K197" s="23">
        <v>117.636</v>
      </c>
      <c r="L197" s="24">
        <v>175.81200000000001</v>
      </c>
      <c r="M197" s="45"/>
      <c r="N197" s="45"/>
      <c r="O197" s="45"/>
      <c r="P197" s="45"/>
      <c r="Q197" s="45"/>
      <c r="R197" s="45"/>
      <c r="S197" s="45"/>
      <c r="T197" s="45"/>
      <c r="U197" s="45"/>
      <c r="V197" s="45"/>
    </row>
    <row r="198" spans="1:22" s="5" customFormat="1" ht="15" hidden="1" customHeight="1" outlineLevel="1" collapsed="1" x14ac:dyDescent="0.25">
      <c r="A198" s="22">
        <v>2006</v>
      </c>
      <c r="B198" s="27" t="s">
        <v>27</v>
      </c>
      <c r="C198" s="23">
        <v>23.253</v>
      </c>
      <c r="D198" s="23">
        <v>28.663</v>
      </c>
      <c r="E198" s="23">
        <v>388.73700000000002</v>
      </c>
      <c r="F198" s="23">
        <v>158.50399999999999</v>
      </c>
      <c r="G198" s="23">
        <v>303.84699999999998</v>
      </c>
      <c r="H198" s="23">
        <v>903.00400000000002</v>
      </c>
      <c r="I198" s="23">
        <v>84.754000000000005</v>
      </c>
      <c r="J198" s="23">
        <v>582.40899999999999</v>
      </c>
      <c r="K198" s="23">
        <v>55.603999999999999</v>
      </c>
      <c r="L198" s="24">
        <v>180.23699999999999</v>
      </c>
      <c r="M198" s="45"/>
      <c r="N198" s="45"/>
      <c r="O198" s="45"/>
      <c r="P198" s="45"/>
      <c r="Q198" s="45"/>
      <c r="R198" s="45"/>
      <c r="S198" s="45"/>
      <c r="T198" s="45"/>
      <c r="U198" s="45"/>
      <c r="V198" s="45"/>
    </row>
    <row r="199" spans="1:22" s="5" customFormat="1" ht="15" hidden="1" customHeight="1" outlineLevel="1" x14ac:dyDescent="0.25">
      <c r="A199" s="22"/>
      <c r="B199" s="27" t="s">
        <v>28</v>
      </c>
      <c r="C199" s="23">
        <v>29.832000000000001</v>
      </c>
      <c r="D199" s="23">
        <v>28.72</v>
      </c>
      <c r="E199" s="23">
        <v>389.05900000000003</v>
      </c>
      <c r="F199" s="23">
        <v>156.22</v>
      </c>
      <c r="G199" s="23">
        <v>231.01900000000001</v>
      </c>
      <c r="H199" s="23">
        <v>834.85</v>
      </c>
      <c r="I199" s="23">
        <v>85.424000000000007</v>
      </c>
      <c r="J199" s="23">
        <v>523.54999999999995</v>
      </c>
      <c r="K199" s="23">
        <v>25.824999999999999</v>
      </c>
      <c r="L199" s="24">
        <v>200.05099999999999</v>
      </c>
      <c r="M199" s="45"/>
      <c r="N199" s="45"/>
      <c r="O199" s="45"/>
      <c r="P199" s="45"/>
      <c r="Q199" s="45"/>
      <c r="R199" s="45"/>
      <c r="S199" s="45"/>
      <c r="T199" s="45"/>
      <c r="U199" s="45"/>
      <c r="V199" s="45"/>
    </row>
    <row r="200" spans="1:22" s="5" customFormat="1" ht="15" hidden="1" customHeight="1" outlineLevel="1" x14ac:dyDescent="0.25">
      <c r="A200" s="22"/>
      <c r="B200" s="27" t="s">
        <v>29</v>
      </c>
      <c r="C200" s="23">
        <v>25.69</v>
      </c>
      <c r="D200" s="23">
        <v>27.247</v>
      </c>
      <c r="E200" s="23">
        <v>374.38400000000001</v>
      </c>
      <c r="F200" s="23">
        <v>119.751</v>
      </c>
      <c r="G200" s="23">
        <v>224.81800000000001</v>
      </c>
      <c r="H200" s="23">
        <v>771.89</v>
      </c>
      <c r="I200" s="23">
        <v>87.552000000000007</v>
      </c>
      <c r="J200" s="23">
        <v>490.61099999999999</v>
      </c>
      <c r="K200" s="23">
        <v>26.067</v>
      </c>
      <c r="L200" s="24">
        <v>167.66</v>
      </c>
      <c r="M200" s="45"/>
      <c r="N200" s="45"/>
      <c r="O200" s="45"/>
      <c r="P200" s="45"/>
      <c r="Q200" s="45"/>
      <c r="R200" s="45"/>
      <c r="S200" s="45"/>
      <c r="T200" s="45"/>
      <c r="U200" s="45"/>
      <c r="V200" s="45"/>
    </row>
    <row r="201" spans="1:22" s="5" customFormat="1" ht="15" hidden="1" customHeight="1" outlineLevel="1" x14ac:dyDescent="0.25">
      <c r="A201" s="22"/>
      <c r="B201" s="27" t="s">
        <v>30</v>
      </c>
      <c r="C201" s="23">
        <v>35.146000000000001</v>
      </c>
      <c r="D201" s="23">
        <v>28.984000000000002</v>
      </c>
      <c r="E201" s="23">
        <v>367.18299999999999</v>
      </c>
      <c r="F201" s="23">
        <v>146.661</v>
      </c>
      <c r="G201" s="23">
        <v>229.404</v>
      </c>
      <c r="H201" s="23">
        <v>807.37800000000004</v>
      </c>
      <c r="I201" s="23">
        <v>92.552000000000007</v>
      </c>
      <c r="J201" s="23">
        <v>509.01</v>
      </c>
      <c r="K201" s="23">
        <v>27.597999999999999</v>
      </c>
      <c r="L201" s="24">
        <v>178.21799999999999</v>
      </c>
      <c r="M201" s="45"/>
      <c r="N201" s="45"/>
      <c r="O201" s="45"/>
      <c r="P201" s="45"/>
      <c r="Q201" s="45"/>
      <c r="R201" s="45"/>
      <c r="S201" s="45"/>
      <c r="T201" s="45"/>
      <c r="U201" s="45"/>
      <c r="V201" s="45"/>
    </row>
    <row r="202" spans="1:22" s="5" customFormat="1" ht="15" hidden="1" customHeight="1" outlineLevel="1" collapsed="1" x14ac:dyDescent="0.25">
      <c r="A202" s="22">
        <v>2007</v>
      </c>
      <c r="B202" s="27" t="s">
        <v>27</v>
      </c>
      <c r="C202" s="23">
        <v>18.298999999999999</v>
      </c>
      <c r="D202" s="23">
        <v>29.47</v>
      </c>
      <c r="E202" s="23">
        <v>389.29300000000001</v>
      </c>
      <c r="F202" s="23">
        <v>144.12</v>
      </c>
      <c r="G202" s="23">
        <v>310.06100000000004</v>
      </c>
      <c r="H202" s="23">
        <v>891.24300000000005</v>
      </c>
      <c r="I202" s="23">
        <v>84.77</v>
      </c>
      <c r="J202" s="23">
        <v>572.101</v>
      </c>
      <c r="K202" s="23">
        <v>51.698</v>
      </c>
      <c r="L202" s="24">
        <v>182.67400000000006</v>
      </c>
      <c r="M202" s="45"/>
      <c r="N202" s="45"/>
      <c r="O202" s="45"/>
      <c r="P202" s="45"/>
      <c r="Q202" s="45"/>
      <c r="R202" s="45"/>
      <c r="S202" s="45"/>
      <c r="T202" s="45"/>
      <c r="U202" s="45"/>
      <c r="V202" s="45"/>
    </row>
    <row r="203" spans="1:22" s="5" customFormat="1" ht="15" hidden="1" customHeight="1" outlineLevel="1" x14ac:dyDescent="0.25">
      <c r="A203" s="22"/>
      <c r="B203" s="27" t="s">
        <v>28</v>
      </c>
      <c r="C203" s="23">
        <v>21.383000000000003</v>
      </c>
      <c r="D203" s="23">
        <v>28.792999999999999</v>
      </c>
      <c r="E203" s="23">
        <v>384.32299999999998</v>
      </c>
      <c r="F203" s="23">
        <v>150.74599999999998</v>
      </c>
      <c r="G203" s="23">
        <v>307.66000000000003</v>
      </c>
      <c r="H203" s="23">
        <v>892.90499999999997</v>
      </c>
      <c r="I203" s="23">
        <v>84.77</v>
      </c>
      <c r="J203" s="23">
        <v>573.96600000000001</v>
      </c>
      <c r="K203" s="23">
        <v>57.816000000000003</v>
      </c>
      <c r="L203" s="24">
        <v>176.35299999999998</v>
      </c>
      <c r="M203" s="45"/>
      <c r="N203" s="45"/>
      <c r="O203" s="45"/>
      <c r="P203" s="45"/>
      <c r="Q203" s="45"/>
      <c r="R203" s="45"/>
      <c r="S203" s="45"/>
      <c r="T203" s="45"/>
      <c r="U203" s="45"/>
      <c r="V203" s="45"/>
    </row>
    <row r="204" spans="1:22" s="5" customFormat="1" ht="15" hidden="1" customHeight="1" outlineLevel="1" x14ac:dyDescent="0.25">
      <c r="A204" s="22"/>
      <c r="B204" s="27" t="s">
        <v>29</v>
      </c>
      <c r="C204" s="23">
        <v>19.696999999999999</v>
      </c>
      <c r="D204" s="23">
        <v>28.753</v>
      </c>
      <c r="E204" s="23">
        <v>372.459</v>
      </c>
      <c r="F204" s="23">
        <v>146.42599999999999</v>
      </c>
      <c r="G204" s="23">
        <v>307.66800000000001</v>
      </c>
      <c r="H204" s="23">
        <v>875.00300000000004</v>
      </c>
      <c r="I204" s="23">
        <v>84.77</v>
      </c>
      <c r="J204" s="23">
        <v>569.04499999999996</v>
      </c>
      <c r="K204" s="23">
        <v>51.515999999999998</v>
      </c>
      <c r="L204" s="24">
        <v>169.67200000000011</v>
      </c>
      <c r="M204" s="45"/>
      <c r="N204" s="45"/>
      <c r="O204" s="45"/>
      <c r="P204" s="45"/>
      <c r="Q204" s="45"/>
      <c r="R204" s="45"/>
      <c r="S204" s="45"/>
      <c r="T204" s="45"/>
      <c r="U204" s="45"/>
      <c r="V204" s="45"/>
    </row>
    <row r="205" spans="1:22" s="5" customFormat="1" ht="15" hidden="1" customHeight="1" outlineLevel="1" x14ac:dyDescent="0.25">
      <c r="A205" s="22"/>
      <c r="B205" s="27" t="s">
        <v>30</v>
      </c>
      <c r="C205" s="23">
        <v>10.412000000000001</v>
      </c>
      <c r="D205" s="23">
        <v>17.895</v>
      </c>
      <c r="E205" s="23">
        <v>365.13400000000001</v>
      </c>
      <c r="F205" s="23">
        <v>147.93599999999998</v>
      </c>
      <c r="G205" s="23">
        <v>320</v>
      </c>
      <c r="H205" s="23">
        <v>861.37699999999995</v>
      </c>
      <c r="I205" s="23">
        <v>84.77</v>
      </c>
      <c r="J205" s="23">
        <v>574.07600000000002</v>
      </c>
      <c r="K205" s="23">
        <v>39.008000000000003</v>
      </c>
      <c r="L205" s="24">
        <v>163.52299999999994</v>
      </c>
      <c r="M205" s="45"/>
      <c r="N205" s="45"/>
      <c r="O205" s="45"/>
      <c r="P205" s="45"/>
      <c r="Q205" s="45"/>
      <c r="R205" s="45"/>
      <c r="S205" s="45"/>
      <c r="T205" s="45"/>
      <c r="U205" s="45"/>
      <c r="V205" s="45"/>
    </row>
    <row r="206" spans="1:22" s="5" customFormat="1" ht="12.75" hidden="1" customHeight="1" outlineLevel="1" collapsed="1" x14ac:dyDescent="0.25">
      <c r="A206" s="22">
        <v>2008</v>
      </c>
      <c r="B206" s="27" t="s">
        <v>27</v>
      </c>
      <c r="C206" s="23">
        <v>29.198</v>
      </c>
      <c r="D206" s="23">
        <v>17.821000000000002</v>
      </c>
      <c r="E206" s="23">
        <v>330.41600000000005</v>
      </c>
      <c r="F206" s="23">
        <v>149.13200000000001</v>
      </c>
      <c r="G206" s="23">
        <v>321.26499999999999</v>
      </c>
      <c r="H206" s="23">
        <v>847.83199999999999</v>
      </c>
      <c r="I206" s="23">
        <v>100.733</v>
      </c>
      <c r="J206" s="23">
        <v>569.28100000000006</v>
      </c>
      <c r="K206" s="23">
        <v>38.405999999999999</v>
      </c>
      <c r="L206" s="24">
        <v>139.41199999999986</v>
      </c>
      <c r="M206" s="45"/>
      <c r="N206" s="45"/>
      <c r="O206" s="45"/>
      <c r="P206" s="45"/>
      <c r="Q206" s="45"/>
      <c r="R206" s="45"/>
      <c r="S206" s="45"/>
      <c r="T206" s="45"/>
      <c r="U206" s="45"/>
      <c r="V206" s="45"/>
    </row>
    <row r="207" spans="1:22" s="5" customFormat="1" ht="12.75" hidden="1" customHeight="1" collapsed="1" x14ac:dyDescent="0.25">
      <c r="A207" s="22"/>
      <c r="B207" s="27" t="s">
        <v>28</v>
      </c>
      <c r="C207" s="23">
        <v>26.318000000000001</v>
      </c>
      <c r="D207" s="23">
        <v>17.844999999999999</v>
      </c>
      <c r="E207" s="23">
        <v>332.36700000000002</v>
      </c>
      <c r="F207" s="23">
        <v>160.06099999999998</v>
      </c>
      <c r="G207" s="23">
        <v>318.39800000000014</v>
      </c>
      <c r="H207" s="23">
        <v>854.98900000000003</v>
      </c>
      <c r="I207" s="23">
        <v>100.733</v>
      </c>
      <c r="J207" s="23">
        <v>567.24599999999998</v>
      </c>
      <c r="K207" s="23">
        <v>47.608999999999995</v>
      </c>
      <c r="L207" s="24">
        <v>139.40100000000012</v>
      </c>
      <c r="M207" s="45"/>
      <c r="N207" s="45"/>
      <c r="O207" s="45"/>
      <c r="P207" s="45"/>
      <c r="Q207" s="45"/>
      <c r="R207" s="45"/>
      <c r="S207" s="45"/>
      <c r="T207" s="45"/>
      <c r="U207" s="45"/>
      <c r="V207" s="45"/>
    </row>
    <row r="208" spans="1:22" s="5" customFormat="1" ht="10.5" hidden="1" x14ac:dyDescent="0.25">
      <c r="A208" s="22"/>
      <c r="B208" s="27" t="s">
        <v>29</v>
      </c>
      <c r="C208" s="23">
        <v>27.401</v>
      </c>
      <c r="D208" s="23">
        <v>17.826000000000001</v>
      </c>
      <c r="E208" s="23">
        <v>324.00099999999998</v>
      </c>
      <c r="F208" s="23">
        <v>162.19900000000001</v>
      </c>
      <c r="G208" s="23">
        <v>318.65699999999998</v>
      </c>
      <c r="H208" s="23">
        <v>850.08399999999995</v>
      </c>
      <c r="I208" s="23">
        <v>100.733</v>
      </c>
      <c r="J208" s="23">
        <v>571.14300000000003</v>
      </c>
      <c r="K208" s="23">
        <v>44.353999999999999</v>
      </c>
      <c r="L208" s="24">
        <v>133.85399999999987</v>
      </c>
      <c r="M208" s="45"/>
      <c r="N208" s="45"/>
      <c r="O208" s="45"/>
      <c r="P208" s="45"/>
      <c r="Q208" s="45"/>
      <c r="R208" s="45"/>
      <c r="S208" s="45"/>
      <c r="T208" s="45"/>
      <c r="U208" s="45"/>
      <c r="V208" s="45"/>
    </row>
    <row r="209" spans="1:22" s="5" customFormat="1" ht="10.5" hidden="1" x14ac:dyDescent="0.25">
      <c r="A209" s="22"/>
      <c r="B209" s="27" t="s">
        <v>30</v>
      </c>
      <c r="C209" s="23">
        <v>24.466999999999999</v>
      </c>
      <c r="D209" s="23">
        <v>17.669</v>
      </c>
      <c r="E209" s="23">
        <v>332.07100000000003</v>
      </c>
      <c r="F209" s="23">
        <v>120.724</v>
      </c>
      <c r="G209" s="23">
        <v>334.08799999999997</v>
      </c>
      <c r="H209" s="23">
        <v>829.01900000000001</v>
      </c>
      <c r="I209" s="23">
        <v>96.102000000000004</v>
      </c>
      <c r="J209" s="23">
        <v>568.16100000000006</v>
      </c>
      <c r="K209" s="23">
        <v>41.94</v>
      </c>
      <c r="L209" s="24">
        <v>122.81599999999997</v>
      </c>
      <c r="M209" s="45"/>
      <c r="N209" s="45"/>
      <c r="O209" s="45"/>
      <c r="P209" s="45"/>
      <c r="Q209" s="45"/>
      <c r="R209" s="45"/>
      <c r="S209" s="45"/>
      <c r="T209" s="45"/>
      <c r="U209" s="45"/>
      <c r="V209" s="45"/>
    </row>
    <row r="210" spans="1:22" s="5" customFormat="1" ht="10.5" hidden="1" x14ac:dyDescent="0.25">
      <c r="A210" s="22">
        <v>2009</v>
      </c>
      <c r="B210" s="27" t="s">
        <v>27</v>
      </c>
      <c r="C210" s="23">
        <v>16.498000000000001</v>
      </c>
      <c r="D210" s="23">
        <v>17.731999999999999</v>
      </c>
      <c r="E210" s="23">
        <v>299.52100000000002</v>
      </c>
      <c r="F210" s="23">
        <v>144.46</v>
      </c>
      <c r="G210" s="23">
        <v>319.44099999999997</v>
      </c>
      <c r="H210" s="23">
        <v>797.65200000000004</v>
      </c>
      <c r="I210" s="23">
        <v>87.465000000000003</v>
      </c>
      <c r="J210" s="23">
        <v>550.90300000000002</v>
      </c>
      <c r="K210" s="23">
        <v>40.653999999999996</v>
      </c>
      <c r="L210" s="24">
        <v>118.63</v>
      </c>
      <c r="M210" s="45"/>
      <c r="N210" s="45"/>
      <c r="O210" s="45"/>
      <c r="P210" s="45"/>
      <c r="Q210" s="45"/>
      <c r="R210" s="45"/>
      <c r="S210" s="45"/>
      <c r="T210" s="45"/>
      <c r="U210" s="45"/>
      <c r="V210" s="45"/>
    </row>
    <row r="211" spans="1:22" s="5" customFormat="1" ht="12.75" hidden="1" customHeight="1" x14ac:dyDescent="0.25">
      <c r="A211" s="22"/>
      <c r="B211" s="27" t="s">
        <v>28</v>
      </c>
      <c r="C211" s="23">
        <v>26.67</v>
      </c>
      <c r="D211" s="23">
        <v>17.765999999999998</v>
      </c>
      <c r="E211" s="23">
        <v>287.62599999999998</v>
      </c>
      <c r="F211" s="23">
        <v>142.36599999999999</v>
      </c>
      <c r="G211" s="23">
        <v>335.48</v>
      </c>
      <c r="H211" s="23">
        <v>809.90800000000002</v>
      </c>
      <c r="I211" s="23">
        <v>97.465000000000003</v>
      </c>
      <c r="J211" s="23">
        <v>562.78700000000003</v>
      </c>
      <c r="K211" s="23">
        <v>40.395000000000003</v>
      </c>
      <c r="L211" s="24">
        <v>109.26099999999994</v>
      </c>
      <c r="M211" s="45"/>
      <c r="N211" s="45"/>
      <c r="O211" s="45"/>
      <c r="P211" s="45"/>
      <c r="Q211" s="45"/>
      <c r="R211" s="45"/>
      <c r="S211" s="45"/>
      <c r="T211" s="45"/>
      <c r="U211" s="45"/>
      <c r="V211" s="45"/>
    </row>
    <row r="212" spans="1:22" s="5" customFormat="1" ht="11.25" hidden="1" customHeight="1" x14ac:dyDescent="0.25">
      <c r="A212" s="22"/>
      <c r="B212" s="27" t="s">
        <v>29</v>
      </c>
      <c r="C212" s="23">
        <v>27.423000000000002</v>
      </c>
      <c r="D212" s="23">
        <v>17.731000000000002</v>
      </c>
      <c r="E212" s="23">
        <v>289.94799999999998</v>
      </c>
      <c r="F212" s="23">
        <v>130.84199999999998</v>
      </c>
      <c r="G212" s="23">
        <v>327.84199999999998</v>
      </c>
      <c r="H212" s="23">
        <v>793.78599999999994</v>
      </c>
      <c r="I212" s="23">
        <v>80.138999999999996</v>
      </c>
      <c r="J212" s="23">
        <v>556.60900000000004</v>
      </c>
      <c r="K212" s="23">
        <v>40.592999999999996</v>
      </c>
      <c r="L212" s="24">
        <v>116.44499999999999</v>
      </c>
      <c r="M212" s="45"/>
      <c r="N212" s="45"/>
      <c r="O212" s="45"/>
      <c r="P212" s="45"/>
      <c r="Q212" s="45"/>
      <c r="R212" s="45"/>
      <c r="S212" s="45"/>
      <c r="T212" s="45"/>
      <c r="U212" s="45"/>
      <c r="V212" s="45"/>
    </row>
    <row r="213" spans="1:22" s="5" customFormat="1" ht="10.5" hidden="1" x14ac:dyDescent="0.25">
      <c r="A213" s="22"/>
      <c r="B213" s="27" t="s">
        <v>30</v>
      </c>
      <c r="C213" s="23">
        <v>27.001999999999999</v>
      </c>
      <c r="D213" s="23">
        <v>15.491</v>
      </c>
      <c r="E213" s="23">
        <v>271.899</v>
      </c>
      <c r="F213" s="23">
        <v>117.75699999999999</v>
      </c>
      <c r="G213" s="23">
        <v>332.35900000000009</v>
      </c>
      <c r="H213" s="23">
        <v>764.50800000000004</v>
      </c>
      <c r="I213" s="23">
        <v>84.64</v>
      </c>
      <c r="J213" s="23">
        <v>550.495</v>
      </c>
      <c r="K213" s="23">
        <v>41.558</v>
      </c>
      <c r="L213" s="24">
        <v>87.815000000000055</v>
      </c>
      <c r="M213" s="45"/>
      <c r="N213" s="45"/>
      <c r="O213" s="45"/>
      <c r="P213" s="45"/>
      <c r="Q213" s="45"/>
      <c r="R213" s="45"/>
      <c r="S213" s="45"/>
      <c r="T213" s="45"/>
      <c r="U213" s="45"/>
      <c r="V213" s="45"/>
    </row>
    <row r="214" spans="1:22" s="5" customFormat="1" ht="10.5" hidden="1" x14ac:dyDescent="0.25">
      <c r="A214" s="22">
        <v>2010</v>
      </c>
      <c r="B214" s="27" t="s">
        <v>27</v>
      </c>
      <c r="C214" s="23">
        <v>29.099</v>
      </c>
      <c r="D214" s="23">
        <v>15.408999999999999</v>
      </c>
      <c r="E214" s="23">
        <v>271.06400000000002</v>
      </c>
      <c r="F214" s="23">
        <v>118.46199999999999</v>
      </c>
      <c r="G214" s="23">
        <v>333.685</v>
      </c>
      <c r="H214" s="23">
        <v>767.71900000000005</v>
      </c>
      <c r="I214" s="23">
        <v>85.012</v>
      </c>
      <c r="J214" s="23">
        <v>551.875</v>
      </c>
      <c r="K214" s="23">
        <v>41.555</v>
      </c>
      <c r="L214" s="24">
        <v>89.2770000000001</v>
      </c>
      <c r="M214" s="45"/>
      <c r="N214" s="45"/>
      <c r="O214" s="45"/>
      <c r="P214" s="45"/>
      <c r="Q214" s="45"/>
      <c r="R214" s="45"/>
      <c r="S214" s="45"/>
      <c r="T214" s="45"/>
      <c r="U214" s="45"/>
      <c r="V214" s="45"/>
    </row>
    <row r="215" spans="1:22" s="5" customFormat="1" ht="12.75" hidden="1" customHeight="1" x14ac:dyDescent="0.25">
      <c r="A215" s="22"/>
      <c r="B215" s="27" t="s">
        <v>28</v>
      </c>
      <c r="C215" s="23">
        <v>26.344999999999999</v>
      </c>
      <c r="D215" s="23">
        <v>15.337999999999999</v>
      </c>
      <c r="E215" s="23">
        <v>274.846</v>
      </c>
      <c r="F215" s="23">
        <v>121.60900000000001</v>
      </c>
      <c r="G215" s="23">
        <v>332.899</v>
      </c>
      <c r="H215" s="23">
        <v>771.03700000000003</v>
      </c>
      <c r="I215" s="23">
        <v>85.006</v>
      </c>
      <c r="J215" s="23">
        <v>554.45900000000006</v>
      </c>
      <c r="K215" s="23">
        <v>40.552999999999997</v>
      </c>
      <c r="L215" s="24">
        <v>91.019000000000005</v>
      </c>
      <c r="M215" s="45"/>
      <c r="N215" s="45"/>
      <c r="O215" s="45"/>
      <c r="P215" s="45"/>
      <c r="Q215" s="45"/>
      <c r="R215" s="45"/>
      <c r="S215" s="45"/>
      <c r="T215" s="45"/>
      <c r="U215" s="45"/>
      <c r="V215" s="45"/>
    </row>
    <row r="216" spans="1:22" s="5" customFormat="1" ht="12.75" hidden="1" customHeight="1" x14ac:dyDescent="0.25">
      <c r="A216" s="22"/>
      <c r="B216" s="27" t="s">
        <v>29</v>
      </c>
      <c r="C216" s="23">
        <v>28.041999999999998</v>
      </c>
      <c r="D216" s="23">
        <v>15.305</v>
      </c>
      <c r="E216" s="23">
        <v>272.464</v>
      </c>
      <c r="F216" s="23">
        <v>117.938</v>
      </c>
      <c r="G216" s="23">
        <v>343.75100000000003</v>
      </c>
      <c r="H216" s="23">
        <v>777.5</v>
      </c>
      <c r="I216" s="23">
        <v>85.013000000000005</v>
      </c>
      <c r="J216" s="23">
        <v>562.34299999999996</v>
      </c>
      <c r="K216" s="23">
        <v>40.052999999999997</v>
      </c>
      <c r="L216" s="24">
        <v>90.091000000000008</v>
      </c>
      <c r="M216" s="45"/>
      <c r="N216" s="45"/>
      <c r="O216" s="45"/>
      <c r="P216" s="45"/>
      <c r="Q216" s="45"/>
      <c r="R216" s="45"/>
      <c r="S216" s="45"/>
      <c r="T216" s="45"/>
      <c r="U216" s="45"/>
      <c r="V216" s="45"/>
    </row>
    <row r="217" spans="1:22" s="5" customFormat="1" ht="12.75" hidden="1" customHeight="1" x14ac:dyDescent="0.25">
      <c r="A217" s="22"/>
      <c r="B217" s="27" t="s">
        <v>30</v>
      </c>
      <c r="C217" s="23">
        <v>25.524999999999999</v>
      </c>
      <c r="D217" s="23">
        <v>15.286</v>
      </c>
      <c r="E217" s="23">
        <v>275.84800000000001</v>
      </c>
      <c r="F217" s="23">
        <v>120.65100000000001</v>
      </c>
      <c r="G217" s="23">
        <v>345.07900000000006</v>
      </c>
      <c r="H217" s="23">
        <v>782.38900000000001</v>
      </c>
      <c r="I217" s="23">
        <v>78.257999999999996</v>
      </c>
      <c r="J217" s="23">
        <v>571.77800000000002</v>
      </c>
      <c r="K217" s="23">
        <v>39.622999999999998</v>
      </c>
      <c r="L217" s="24">
        <v>92.73</v>
      </c>
      <c r="M217" s="45"/>
      <c r="N217" s="45"/>
      <c r="O217" s="45"/>
      <c r="P217" s="45"/>
      <c r="Q217" s="45"/>
      <c r="R217" s="45"/>
      <c r="S217" s="45"/>
      <c r="T217" s="45"/>
      <c r="U217" s="45"/>
      <c r="V217" s="45"/>
    </row>
    <row r="218" spans="1:22" s="5" customFormat="1" ht="12.75" hidden="1" customHeight="1" x14ac:dyDescent="0.25">
      <c r="A218" s="22">
        <v>2011</v>
      </c>
      <c r="B218" s="27" t="s">
        <v>27</v>
      </c>
      <c r="C218" s="23">
        <v>35.781999999999996</v>
      </c>
      <c r="D218" s="23">
        <v>15.553000000000001</v>
      </c>
      <c r="E218" s="23">
        <v>94.259</v>
      </c>
      <c r="F218" s="23">
        <v>271.39499999999998</v>
      </c>
      <c r="G218" s="23">
        <v>48.69300000000004</v>
      </c>
      <c r="H218" s="23">
        <v>465.68200000000002</v>
      </c>
      <c r="I218" s="23">
        <v>66.138000000000005</v>
      </c>
      <c r="J218" s="23">
        <v>202.68099999999998</v>
      </c>
      <c r="K218" s="23">
        <v>16.864999999999998</v>
      </c>
      <c r="L218" s="24">
        <v>179.99799999999999</v>
      </c>
      <c r="M218" s="45"/>
      <c r="N218" s="45"/>
      <c r="O218" s="45"/>
      <c r="P218" s="45"/>
      <c r="Q218" s="45"/>
      <c r="R218" s="45"/>
      <c r="S218" s="45"/>
      <c r="T218" s="45"/>
      <c r="U218" s="45"/>
      <c r="V218" s="45"/>
    </row>
    <row r="219" spans="1:22" s="5" customFormat="1" ht="12.75" hidden="1" customHeight="1" x14ac:dyDescent="0.25">
      <c r="A219" s="22"/>
      <c r="B219" s="27" t="s">
        <v>28</v>
      </c>
      <c r="C219" s="23">
        <v>35.308999999999997</v>
      </c>
      <c r="D219" s="23">
        <v>14.276</v>
      </c>
      <c r="E219" s="23">
        <v>114.56399999999999</v>
      </c>
      <c r="F219" s="23">
        <v>268.64999999999998</v>
      </c>
      <c r="G219" s="23">
        <v>31.742999999999952</v>
      </c>
      <c r="H219" s="23">
        <v>464.54199999999997</v>
      </c>
      <c r="I219" s="23">
        <v>65.765000000000001</v>
      </c>
      <c r="J219" s="23">
        <v>172.96699999999998</v>
      </c>
      <c r="K219" s="23">
        <v>10.151999999999999</v>
      </c>
      <c r="L219" s="24">
        <v>215.65800000000002</v>
      </c>
      <c r="M219" s="45"/>
      <c r="N219" s="45"/>
      <c r="O219" s="45"/>
      <c r="P219" s="45"/>
      <c r="Q219" s="45"/>
      <c r="R219" s="45"/>
      <c r="S219" s="45"/>
      <c r="T219" s="45"/>
      <c r="U219" s="45"/>
      <c r="V219" s="45"/>
    </row>
    <row r="220" spans="1:22" s="5" customFormat="1" ht="12.75" hidden="1" customHeight="1" x14ac:dyDescent="0.25">
      <c r="A220" s="22"/>
      <c r="B220" s="27" t="s">
        <v>29</v>
      </c>
      <c r="C220" s="23">
        <v>41.903999999999996</v>
      </c>
      <c r="D220" s="23">
        <v>12.949</v>
      </c>
      <c r="E220" s="23">
        <v>112.79400000000001</v>
      </c>
      <c r="F220" s="23">
        <v>267.411</v>
      </c>
      <c r="G220" s="23">
        <v>25.194000000000003</v>
      </c>
      <c r="H220" s="23">
        <v>460.25200000000001</v>
      </c>
      <c r="I220" s="23">
        <v>65.765000000000001</v>
      </c>
      <c r="J220" s="23">
        <v>169.57900000000001</v>
      </c>
      <c r="K220" s="23">
        <v>8.2449999999999992</v>
      </c>
      <c r="L220" s="24">
        <v>216.66300000000001</v>
      </c>
      <c r="M220" s="45"/>
      <c r="N220" s="45"/>
      <c r="O220" s="45"/>
      <c r="P220" s="45"/>
      <c r="Q220" s="45"/>
      <c r="R220" s="45"/>
      <c r="S220" s="45"/>
      <c r="T220" s="45"/>
      <c r="U220" s="45"/>
      <c r="V220" s="45"/>
    </row>
    <row r="221" spans="1:22" s="5" customFormat="1" ht="13.5" hidden="1" customHeight="1" x14ac:dyDescent="0.25">
      <c r="A221" s="29"/>
      <c r="B221" s="30" t="s">
        <v>30</v>
      </c>
      <c r="C221" s="23">
        <v>67.388000000000005</v>
      </c>
      <c r="D221" s="23">
        <v>11.496</v>
      </c>
      <c r="E221" s="23">
        <v>108.789</v>
      </c>
      <c r="F221" s="23">
        <v>259.67899999999997</v>
      </c>
      <c r="G221" s="23">
        <v>20.598000000000013</v>
      </c>
      <c r="H221" s="23">
        <v>467.95</v>
      </c>
      <c r="I221" s="23">
        <v>65.765000000000001</v>
      </c>
      <c r="J221" s="23">
        <v>154.15</v>
      </c>
      <c r="K221" s="23">
        <v>14.597</v>
      </c>
      <c r="L221" s="24">
        <v>233.43800000000002</v>
      </c>
      <c r="M221" s="45"/>
      <c r="N221" s="45"/>
      <c r="O221" s="45"/>
      <c r="P221" s="45"/>
      <c r="Q221" s="45"/>
      <c r="R221" s="45"/>
      <c r="S221" s="45"/>
      <c r="T221" s="45"/>
      <c r="U221" s="45"/>
      <c r="V221" s="45"/>
    </row>
    <row r="222" spans="1:22" s="5" customFormat="1" ht="13.5" hidden="1" customHeight="1" x14ac:dyDescent="0.25">
      <c r="A222" s="29" t="s">
        <v>26</v>
      </c>
      <c r="B222" s="30" t="s">
        <v>30</v>
      </c>
      <c r="C222" s="23">
        <v>117.57000000000001</v>
      </c>
      <c r="D222" s="23">
        <v>6.9939999999999998</v>
      </c>
      <c r="E222" s="23">
        <v>133.87700000000001</v>
      </c>
      <c r="F222" s="23">
        <v>265.12599999999998</v>
      </c>
      <c r="G222" s="23">
        <v>13.761999999999958</v>
      </c>
      <c r="H222" s="23">
        <v>537.32899999999995</v>
      </c>
      <c r="I222" s="23">
        <v>71.156000000000006</v>
      </c>
      <c r="J222" s="23">
        <v>184.745</v>
      </c>
      <c r="K222" s="23">
        <v>1.048</v>
      </c>
      <c r="L222" s="24">
        <v>280.37999999999994</v>
      </c>
      <c r="M222" s="45"/>
      <c r="N222" s="45"/>
      <c r="O222" s="45"/>
      <c r="P222" s="45"/>
      <c r="Q222" s="45"/>
      <c r="R222" s="45"/>
      <c r="S222" s="45"/>
      <c r="T222" s="45"/>
      <c r="U222" s="45"/>
      <c r="V222" s="45"/>
    </row>
    <row r="223" spans="1:22" s="5" customFormat="1" ht="13.5" hidden="1" customHeight="1" thickBot="1" x14ac:dyDescent="0.3">
      <c r="M223" s="45"/>
      <c r="N223" s="45"/>
      <c r="O223" s="45"/>
      <c r="P223" s="45"/>
      <c r="Q223" s="45"/>
      <c r="R223" s="45"/>
      <c r="S223" s="45"/>
      <c r="T223" s="45"/>
      <c r="U223" s="45"/>
      <c r="V223" s="45"/>
    </row>
    <row r="224" spans="1:22" ht="14.25" customHeight="1" x14ac:dyDescent="0.25">
      <c r="A224" s="34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6"/>
    </row>
    <row r="225" spans="1:12" x14ac:dyDescent="0.25">
      <c r="A225" s="37"/>
      <c r="L225" s="38"/>
    </row>
    <row r="226" spans="1:12" x14ac:dyDescent="0.25">
      <c r="A226" s="37"/>
      <c r="L226" s="38"/>
    </row>
    <row r="227" spans="1:12" x14ac:dyDescent="0.25">
      <c r="A227" s="37"/>
      <c r="L227" s="38"/>
    </row>
    <row r="228" spans="1:12" s="40" customFormat="1" ht="8.5" x14ac:dyDescent="0.2">
      <c r="A228" s="39"/>
      <c r="L228" s="41"/>
    </row>
    <row r="229" spans="1:12" s="40" customFormat="1" ht="8.5" x14ac:dyDescent="0.2">
      <c r="A229" s="39"/>
      <c r="L229" s="41"/>
    </row>
    <row r="230" spans="1:12" s="40" customFormat="1" ht="8.5" x14ac:dyDescent="0.2">
      <c r="A230" s="39"/>
      <c r="L230" s="41"/>
    </row>
    <row r="231" spans="1:12" ht="6" customHeight="1" thickBot="1" x14ac:dyDescent="0.3">
      <c r="A231" s="42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4"/>
    </row>
    <row r="234" spans="1:12" x14ac:dyDescent="0.25">
      <c r="C234" s="47"/>
      <c r="D234" s="47"/>
      <c r="E234" s="47"/>
      <c r="F234" s="47"/>
      <c r="G234" s="47"/>
      <c r="H234" s="47"/>
    </row>
    <row r="235" spans="1:12" x14ac:dyDescent="0.25">
      <c r="B235" s="46"/>
      <c r="C235" s="47"/>
      <c r="D235" s="47"/>
      <c r="E235" s="47"/>
      <c r="F235" s="47"/>
      <c r="G235" s="47"/>
      <c r="H235" s="47"/>
    </row>
    <row r="236" spans="1:12" x14ac:dyDescent="0.25">
      <c r="A236" s="48"/>
      <c r="B236" s="55"/>
      <c r="C236" s="48"/>
      <c r="D236" s="48"/>
      <c r="E236" s="48"/>
      <c r="F236" s="48"/>
      <c r="G236" s="48"/>
      <c r="H236" s="48"/>
      <c r="I236" s="48"/>
      <c r="J236" s="48"/>
      <c r="K236" s="48"/>
      <c r="L236" s="48"/>
    </row>
    <row r="237" spans="1:12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</row>
    <row r="238" spans="1:12" x14ac:dyDescent="0.25">
      <c r="C238" s="48"/>
      <c r="D238" s="48"/>
      <c r="E238" s="48"/>
      <c r="F238" s="48"/>
      <c r="G238" s="48"/>
      <c r="H238" s="48"/>
      <c r="I238" s="48"/>
      <c r="J238" s="48"/>
      <c r="K238" s="48"/>
      <c r="L238" s="48"/>
    </row>
    <row r="239" spans="1:12" x14ac:dyDescent="0.25">
      <c r="C239" s="48"/>
      <c r="D239" s="48"/>
      <c r="E239" s="48"/>
      <c r="F239" s="48"/>
      <c r="G239" s="48"/>
      <c r="H239" s="48"/>
      <c r="I239" s="48"/>
      <c r="J239" s="48"/>
      <c r="K239" s="48"/>
      <c r="L239" s="48"/>
    </row>
  </sheetData>
  <mergeCells count="16">
    <mergeCell ref="A8:B8"/>
    <mergeCell ref="A1:B2"/>
    <mergeCell ref="A4:B6"/>
    <mergeCell ref="C4:G4"/>
    <mergeCell ref="H4:H7"/>
    <mergeCell ref="E6:F6"/>
    <mergeCell ref="A7:B7"/>
    <mergeCell ref="I4:L4"/>
    <mergeCell ref="C5:C7"/>
    <mergeCell ref="D5:D7"/>
    <mergeCell ref="E5:F5"/>
    <mergeCell ref="G5:G7"/>
    <mergeCell ref="I5:I7"/>
    <mergeCell ref="J5:J7"/>
    <mergeCell ref="K5:K7"/>
    <mergeCell ref="L5:L7"/>
  </mergeCells>
  <phoneticPr fontId="13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5.2 - A&amp;L</vt:lpstr>
    </vt:vector>
  </TitlesOfParts>
  <Company>DCVWSCCMP1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Nur Hilyah Binti Zainal Abidin</cp:lastModifiedBy>
  <dcterms:created xsi:type="dcterms:W3CDTF">2020-04-24T04:42:48Z</dcterms:created>
  <dcterms:modified xsi:type="dcterms:W3CDTF">2022-10-28T07:49:08Z</dcterms:modified>
</cp:coreProperties>
</file>